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updateLinks="never" codeName="ThisWorkbook" defaultThemeVersion="124226"/>
  <mc:AlternateContent xmlns:mc="http://schemas.openxmlformats.org/markup-compatibility/2006">
    <mc:Choice Requires="x15">
      <x15ac:absPath xmlns:x15ac="http://schemas.microsoft.com/office/spreadsheetml/2010/11/ac" url="D:\桌面_20250803\iPASSPMP教材編輯\PMBOK8TH_教材編輯\202607報名流程\DATA\"/>
    </mc:Choice>
  </mc:AlternateContent>
  <xr:revisionPtr revIDLastSave="0" documentId="13_ncr:1_{95F4D97E-FD4B-45B8-A77D-AC683E17E5EF}" xr6:coauthVersionLast="47" xr6:coauthVersionMax="47" xr10:uidLastSave="{00000000-0000-0000-0000-000000000000}"/>
  <bookViews>
    <workbookView xWindow="-110" yWindow="-110" windowWidth="19420" windowHeight="10300" xr2:uid="{00000000-000D-0000-FFFF-FFFF00000000}"/>
  </bookViews>
  <sheets>
    <sheet name="說明頁" sheetId="3" r:id="rId1"/>
    <sheet name="PMP考試報名工作底稿" sheetId="1" r:id="rId2"/>
    <sheet name="datasheet" sheetId="2" state="hidden" r:id="rId3"/>
  </sheets>
  <definedNames>
    <definedName name="_Hlk197512024" localSheetId="0">說明頁!#REF!</definedName>
    <definedName name="AAAAA">datasheet!$J$4:$J$12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 i="2" l="1"/>
  <c r="D1" i="2"/>
  <c r="E1" i="2"/>
  <c r="F1" i="2"/>
  <c r="G1" i="2"/>
  <c r="H1" i="2"/>
  <c r="B1" i="2"/>
  <c r="C4" i="2" l="1"/>
  <c r="D4" i="2"/>
  <c r="E4" i="2"/>
  <c r="F4" i="2"/>
  <c r="G4" i="2"/>
  <c r="H4" i="2"/>
  <c r="B4" i="2"/>
  <c r="D2" i="2"/>
  <c r="D3" i="2" s="1"/>
  <c r="D9" i="1" s="1"/>
  <c r="F2" i="2"/>
  <c r="G2" i="2"/>
  <c r="H2" i="2"/>
  <c r="H3" i="2" s="1"/>
  <c r="C2" i="2"/>
  <c r="B2" i="2"/>
  <c r="F3" i="2" l="1"/>
  <c r="F9" i="1" s="1"/>
  <c r="E2" i="2"/>
  <c r="E3" i="2" s="1"/>
  <c r="E9" i="1" s="1"/>
  <c r="G3" i="2"/>
  <c r="G9" i="1" s="1"/>
  <c r="C3" i="2"/>
  <c r="C9" i="1" s="1"/>
  <c r="B3" i="2"/>
  <c r="B9" i="1" s="1"/>
  <c r="H9" i="1" l="1"/>
</calcChain>
</file>

<file path=xl/sharedStrings.xml><?xml version="1.0" encoding="utf-8"?>
<sst xmlns="http://schemas.openxmlformats.org/spreadsheetml/2006/main" count="98" uniqueCount="96">
  <si>
    <t>Total</t>
    <phoneticPr fontId="2" type="noConversion"/>
  </si>
  <si>
    <t>Project Role</t>
  </si>
  <si>
    <t>Project Contributer</t>
    <phoneticPr fontId="1" type="noConversion"/>
  </si>
  <si>
    <t>Supervisor</t>
    <phoneticPr fontId="1" type="noConversion"/>
  </si>
  <si>
    <t>Manager</t>
    <phoneticPr fontId="1" type="noConversion"/>
  </si>
  <si>
    <t>Project Leader</t>
    <phoneticPr fontId="1" type="noConversion"/>
  </si>
  <si>
    <t>Project Manager</t>
    <phoneticPr fontId="1" type="noConversion"/>
  </si>
  <si>
    <t>Educator</t>
    <phoneticPr fontId="1" type="noConversion"/>
  </si>
  <si>
    <t>Administrator</t>
    <phoneticPr fontId="1" type="noConversion"/>
  </si>
  <si>
    <t>Other</t>
    <phoneticPr fontId="1" type="noConversion"/>
  </si>
  <si>
    <t>Consultant</t>
    <phoneticPr fontId="1" type="noConversion"/>
  </si>
  <si>
    <t>--Select--</t>
    <phoneticPr fontId="1" type="noConversion"/>
  </si>
  <si>
    <t>Primary Industry</t>
  </si>
  <si>
    <t>--Select--</t>
  </si>
  <si>
    <t>Communications</t>
    <phoneticPr fontId="1" type="noConversion"/>
  </si>
  <si>
    <t>Construction</t>
    <phoneticPr fontId="1" type="noConversion"/>
  </si>
  <si>
    <t>Engineering</t>
    <phoneticPr fontId="1" type="noConversion"/>
  </si>
  <si>
    <t>Finance</t>
    <phoneticPr fontId="1" type="noConversion"/>
  </si>
  <si>
    <t>IT/Software</t>
    <phoneticPr fontId="1" type="noConversion"/>
  </si>
  <si>
    <t>Management</t>
    <phoneticPr fontId="1" type="noConversion"/>
  </si>
  <si>
    <t>Resources</t>
    <phoneticPr fontId="1" type="noConversion"/>
  </si>
  <si>
    <t>Manufacturing</t>
    <phoneticPr fontId="1" type="noConversion"/>
  </si>
  <si>
    <t>Services</t>
    <phoneticPr fontId="1" type="noConversion"/>
  </si>
  <si>
    <t>Contact Relationship</t>
  </si>
  <si>
    <t>Project Sponsor</t>
    <phoneticPr fontId="1" type="noConversion"/>
  </si>
  <si>
    <t>Client</t>
    <phoneticPr fontId="1" type="noConversion"/>
  </si>
  <si>
    <t>Manager / Director</t>
    <phoneticPr fontId="1" type="noConversion"/>
  </si>
  <si>
    <t>Primary Stakeholder</t>
    <phoneticPr fontId="1" type="noConversion"/>
  </si>
  <si>
    <t>填寫最高學歷畢業證書學校的英文名稱。</t>
    <phoneticPr fontId="2" type="noConversion"/>
  </si>
  <si>
    <t>Name of Institution(學校名稱)</t>
    <phoneticPr fontId="2" type="noConversion"/>
  </si>
  <si>
    <t>Cousre Title(PMP課程名稱)</t>
    <phoneticPr fontId="2" type="noConversion"/>
  </si>
  <si>
    <t>Job Title(職位名稱)</t>
    <phoneticPr fontId="2" type="noConversion"/>
  </si>
  <si>
    <t>Phone Number(電話號碼)(台灣地區國碼886)</t>
    <phoneticPr fontId="2" type="noConversion"/>
  </si>
  <si>
    <t>請使用中華郵政地址中翻英
https://www.post.gov.tw/post/internet/Postal/index.jsp?ID=207</t>
    <phoneticPr fontId="2" type="noConversion"/>
  </si>
  <si>
    <t>Address(考試通訊地址)</t>
    <phoneticPr fontId="2" type="noConversion"/>
  </si>
  <si>
    <t>Zip/Postal Code(通訊地址郵遞區號)</t>
    <phoneticPr fontId="2" type="noConversion"/>
  </si>
  <si>
    <t>Name on Identification(護照英文姓名)</t>
    <phoneticPr fontId="2" type="noConversion"/>
  </si>
  <si>
    <t>Name on Certificate(PMP證書要登錄的英文姓名)</t>
    <phoneticPr fontId="2" type="noConversion"/>
  </si>
  <si>
    <r>
      <t>Academic Education</t>
    </r>
    <r>
      <rPr>
        <b/>
        <sz val="22"/>
        <color rgb="FFFFFF00"/>
        <rFont val="微軟正黑體"/>
        <family val="2"/>
        <charset val="136"/>
      </rPr>
      <t>(教育程度)</t>
    </r>
    <phoneticPr fontId="2" type="noConversion"/>
  </si>
  <si>
    <r>
      <t>Exam Details</t>
    </r>
    <r>
      <rPr>
        <b/>
        <sz val="22"/>
        <color rgb="FFFFFF00"/>
        <rFont val="微軟正黑體"/>
        <family val="2"/>
        <charset val="136"/>
      </rPr>
      <t>(考生資訊)</t>
    </r>
    <phoneticPr fontId="2" type="noConversion"/>
  </si>
  <si>
    <t>專業經驗 #1</t>
    <phoneticPr fontId="2" type="noConversion"/>
  </si>
  <si>
    <t>專業經驗 #2</t>
    <phoneticPr fontId="2" type="noConversion"/>
  </si>
  <si>
    <t>專業經驗 #3</t>
  </si>
  <si>
    <t>專業經驗 #4</t>
  </si>
  <si>
    <t>專業經驗 #5</t>
  </si>
  <si>
    <t>專業經驗 #6</t>
  </si>
  <si>
    <r>
      <t>大學畢業的專業經驗須要達到不重疊的</t>
    </r>
    <r>
      <rPr>
        <b/>
        <sz val="18"/>
        <color indexed="8"/>
        <rFont val="微軟正黑體"/>
        <family val="2"/>
        <charset val="136"/>
      </rPr>
      <t>Total</t>
    </r>
    <r>
      <rPr>
        <sz val="14"/>
        <color indexed="8"/>
        <rFont val="微軟正黑體"/>
        <family val="2"/>
        <charset val="136"/>
      </rPr>
      <t xml:space="preserve"> 36個月</t>
    </r>
    <phoneticPr fontId="2" type="noConversion"/>
  </si>
  <si>
    <r>
      <t xml:space="preserve">專業經驗月數加總
</t>
    </r>
    <r>
      <rPr>
        <b/>
        <sz val="18"/>
        <color indexed="13"/>
        <rFont val="微軟正黑體"/>
        <family val="2"/>
        <charset val="136"/>
      </rPr>
      <t>(本欄位不須輸入資料，公式會自動加總)</t>
    </r>
    <phoneticPr fontId="2" type="noConversion"/>
  </si>
  <si>
    <t>Organization(組織名稱)</t>
    <phoneticPr fontId="2" type="noConversion"/>
  </si>
  <si>
    <t>曾經任職或者目前任職的公司/組織英文名稱。</t>
    <phoneticPr fontId="2" type="noConversion"/>
  </si>
  <si>
    <t>你在任職的公司/組織的英文職稱。</t>
    <phoneticPr fontId="2" type="noConversion"/>
  </si>
  <si>
    <t>YYYY-MM</t>
  </si>
  <si>
    <t>Role Summary(角色摘要)</t>
    <phoneticPr fontId="2" type="noConversion"/>
  </si>
  <si>
    <r>
      <t>Experience Start Date:(經驗開始年-月) 輸入格式:</t>
    </r>
    <r>
      <rPr>
        <b/>
        <sz val="20"/>
        <color rgb="FFFFFF00"/>
        <rFont val="微軟正黑體"/>
        <family val="2"/>
        <charset val="136"/>
      </rPr>
      <t>YYYY-MM</t>
    </r>
    <phoneticPr fontId="2" type="noConversion"/>
  </si>
  <si>
    <r>
      <t>Experience End Date:(經驗結束年-月) 輸入格式:</t>
    </r>
    <r>
      <rPr>
        <b/>
        <sz val="20"/>
        <color rgb="FFFFFF00"/>
        <rFont val="微軟正黑體"/>
        <family val="2"/>
        <charset val="136"/>
      </rPr>
      <t>YYYY-MM</t>
    </r>
    <phoneticPr fontId="2" type="noConversion"/>
  </si>
  <si>
    <t>參考【B02-角色摘要編輯範本】</t>
    <phoneticPr fontId="2" type="noConversion"/>
  </si>
  <si>
    <t>01</t>
    <phoneticPr fontId="1" type="noConversion"/>
  </si>
  <si>
    <t>02</t>
  </si>
  <si>
    <t>02-01</t>
    <phoneticPr fontId="1" type="noConversion"/>
  </si>
  <si>
    <t>02-02</t>
  </si>
  <si>
    <r>
      <t>PMP考試報名流程不會要求你提供由「公司</t>
    </r>
    <r>
      <rPr>
        <b/>
        <sz val="12"/>
        <color rgb="FFFF0000"/>
        <rFont val="Poiret One"/>
        <family val="2"/>
      </rPr>
      <t>/</t>
    </r>
    <r>
      <rPr>
        <b/>
        <sz val="12"/>
        <color rgb="FFFF0000"/>
        <rFont val="微軟正黑體"/>
        <family val="2"/>
        <charset val="136"/>
      </rPr>
      <t>組織」出具的「任職證明」或者「帶領專案」的證明。</t>
    </r>
    <phoneticPr fontId="1" type="noConversion"/>
  </si>
  <si>
    <t>02-03</t>
  </si>
  <si>
    <t>02-04</t>
  </si>
  <si>
    <t>02-05</t>
  </si>
  <si>
    <t>02-06</t>
  </si>
  <si>
    <r>
      <t>Academic Education</t>
    </r>
    <r>
      <rPr>
        <b/>
        <sz val="16"/>
        <color rgb="FFFFFF00"/>
        <rFont val="微軟正黑體"/>
        <family val="2"/>
        <charset val="136"/>
      </rPr>
      <t>(教育程度)</t>
    </r>
    <phoneticPr fontId="2" type="noConversion"/>
  </si>
  <si>
    <r>
      <t>Project Professional Training</t>
    </r>
    <r>
      <rPr>
        <b/>
        <sz val="22"/>
        <color rgb="FFFFFF00"/>
        <rFont val="微軟正黑體"/>
        <family val="2"/>
        <charset val="136"/>
      </rPr>
      <t>(專案專業訓練)</t>
    </r>
    <phoneticPr fontId="2" type="noConversion"/>
  </si>
  <si>
    <t>請參照 「說明頁」填寫以下欄位，檢查無誤之後再將填寫內容逐欄複製/貼上PMP線上報名欄位。</t>
    <phoneticPr fontId="2" type="noConversion"/>
  </si>
  <si>
    <r>
      <t>使用</t>
    </r>
    <r>
      <rPr>
        <b/>
        <sz val="13"/>
        <color rgb="FF0070C0"/>
        <rFont val="微軟正黑體"/>
        <family val="2"/>
        <charset val="136"/>
      </rPr>
      <t>【B01-PMP考試報名工作底稿】</t>
    </r>
    <r>
      <rPr>
        <b/>
        <sz val="13"/>
        <color theme="1"/>
        <rFont val="微軟正黑體"/>
        <family val="2"/>
        <charset val="136"/>
      </rPr>
      <t>編輯PMP考試線上報名需要</t>
    </r>
    <r>
      <rPr>
        <b/>
        <sz val="13"/>
        <color rgb="FFFF0000"/>
        <rFont val="微軟正黑體"/>
        <family val="2"/>
        <charset val="136"/>
      </rPr>
      <t>「手動輸入」</t>
    </r>
    <r>
      <rPr>
        <b/>
        <sz val="13"/>
        <color theme="1"/>
        <rFont val="微軟正黑體"/>
        <family val="2"/>
        <charset val="136"/>
      </rPr>
      <t>的欄位。這麼做的優點是讓你可以在實際報名過程直接從</t>
    </r>
    <r>
      <rPr>
        <b/>
        <sz val="13"/>
        <color rgb="FF0070C0"/>
        <rFont val="微軟正黑體"/>
        <family val="2"/>
        <charset val="136"/>
      </rPr>
      <t>【B01-PMP考試報名工作底稿】</t>
    </r>
    <r>
      <rPr>
        <b/>
        <sz val="13"/>
        <color theme="1"/>
        <rFont val="微軟正黑體"/>
        <family val="2"/>
        <charset val="136"/>
      </rPr>
      <t>複製/貼上PMP考試線上報名需要</t>
    </r>
    <r>
      <rPr>
        <b/>
        <sz val="13"/>
        <color rgb="FFFF0000"/>
        <rFont val="微軟正黑體"/>
        <family val="2"/>
        <charset val="136"/>
      </rPr>
      <t>「手動輸入」</t>
    </r>
    <r>
      <rPr>
        <b/>
        <sz val="13"/>
        <color theme="1"/>
        <rFont val="微軟正黑體"/>
        <family val="2"/>
        <charset val="136"/>
      </rPr>
      <t>的資料，一次性順暢的完成PMP考試線上報名申請。</t>
    </r>
    <phoneticPr fontId="1" type="noConversion"/>
  </si>
  <si>
    <r>
      <rPr>
        <sz val="11"/>
        <color theme="1"/>
        <rFont val="微軟正黑體"/>
        <family val="2"/>
        <charset val="136"/>
      </rPr>
      <t>在</t>
    </r>
    <r>
      <rPr>
        <b/>
        <sz val="13"/>
        <color rgb="FF009900"/>
        <rFont val="微軟正黑體"/>
        <family val="2"/>
        <charset val="136"/>
      </rPr>
      <t>「Academic Education</t>
    </r>
    <r>
      <rPr>
        <sz val="10"/>
        <color theme="1"/>
        <rFont val="微軟正黑體"/>
        <family val="2"/>
        <charset val="136"/>
      </rPr>
      <t>(教育程度)</t>
    </r>
    <r>
      <rPr>
        <b/>
        <sz val="13"/>
        <color rgb="FF009900"/>
        <rFont val="微軟正黑體"/>
        <family val="2"/>
        <charset val="136"/>
      </rPr>
      <t>」</t>
    </r>
    <r>
      <rPr>
        <sz val="11"/>
        <color theme="1"/>
        <rFont val="微軟正黑體"/>
        <family val="2"/>
        <charset val="136"/>
      </rPr>
      <t>的</t>
    </r>
    <r>
      <rPr>
        <b/>
        <sz val="13"/>
        <color rgb="FF009900"/>
        <rFont val="微軟正黑體"/>
        <family val="2"/>
        <charset val="136"/>
      </rPr>
      <t>「Name of Institution</t>
    </r>
    <r>
      <rPr>
        <sz val="10"/>
        <color theme="1"/>
        <rFont val="微軟正黑體"/>
        <family val="2"/>
        <charset val="136"/>
      </rPr>
      <t>(學校名稱)</t>
    </r>
    <r>
      <rPr>
        <b/>
        <sz val="13"/>
        <color rgb="FF009900"/>
        <rFont val="微軟正黑體"/>
        <family val="2"/>
        <charset val="136"/>
      </rPr>
      <t>」</t>
    </r>
    <r>
      <rPr>
        <sz val="11"/>
        <color theme="1"/>
        <rFont val="微軟正黑體"/>
        <family val="2"/>
        <charset val="136"/>
      </rPr>
      <t>填寫你的「最高學歷畢業學校的英文名稱」。請依照英文畢業証書的學校英文名稱或者學校官網的學校英文名稱填寫「最高學歷畢業學校的英文名稱」。</t>
    </r>
    <phoneticPr fontId="1" type="noConversion"/>
  </si>
  <si>
    <r>
      <t>Professional Experience</t>
    </r>
    <r>
      <rPr>
        <b/>
        <sz val="16"/>
        <color rgb="FFFFFF00"/>
        <rFont val="微軟正黑體"/>
        <family val="2"/>
        <charset val="136"/>
      </rPr>
      <t>(專業經驗) **大學畢業的專業經驗須要達到10年內不重疊的36個月</t>
    </r>
    <phoneticPr fontId="2" type="noConversion"/>
  </si>
  <si>
    <r>
      <t>Professional Experience</t>
    </r>
    <r>
      <rPr>
        <b/>
        <sz val="22"/>
        <color rgb="FFFFFF00"/>
        <rFont val="微軟正黑體"/>
        <family val="2"/>
        <charset val="136"/>
      </rPr>
      <t>(專業經驗) **大學畢業的專業經驗須要達到10年內不重疊的36個月</t>
    </r>
    <phoneticPr fontId="2" type="noConversion"/>
  </si>
  <si>
    <r>
      <t>你在</t>
    </r>
    <r>
      <rPr>
        <b/>
        <sz val="12"/>
        <color rgb="FF000000"/>
        <rFont val="微軟正黑體"/>
        <family val="2"/>
        <charset val="136"/>
      </rPr>
      <t>PMP</t>
    </r>
    <r>
      <rPr>
        <b/>
        <sz val="12"/>
        <color theme="1"/>
        <rFont val="微軟正黑體"/>
        <family val="2"/>
        <charset val="136"/>
      </rPr>
      <t>考試報名需要申報10年以內你在目前或者曾經任職的「公司</t>
    </r>
    <r>
      <rPr>
        <b/>
        <sz val="12"/>
        <color theme="1"/>
        <rFont val="Poiret One"/>
        <family val="2"/>
      </rPr>
      <t>/</t>
    </r>
    <r>
      <rPr>
        <b/>
        <sz val="12"/>
        <color theme="1"/>
        <rFont val="微軟正黑體"/>
        <family val="2"/>
        <charset val="136"/>
      </rPr>
      <t>組織」參與「帶領專案</t>
    </r>
    <r>
      <rPr>
        <sz val="11"/>
        <color theme="1"/>
        <rFont val="Poiret One"/>
        <family val="2"/>
      </rPr>
      <t>(Led Project)</t>
    </r>
    <r>
      <rPr>
        <b/>
        <sz val="12"/>
        <color theme="1"/>
        <rFont val="微軟正黑體"/>
        <family val="2"/>
        <charset val="136"/>
      </rPr>
      <t>」的期間。
「帶領專案</t>
    </r>
    <r>
      <rPr>
        <b/>
        <sz val="11"/>
        <color theme="1"/>
        <rFont val="微軟正黑體"/>
        <family val="2"/>
        <charset val="136"/>
      </rPr>
      <t>(Led Project)</t>
    </r>
    <r>
      <rPr>
        <b/>
        <sz val="12"/>
        <color theme="1"/>
        <rFont val="微軟正黑體"/>
        <family val="2"/>
        <charset val="136"/>
      </rPr>
      <t>」</t>
    </r>
    <r>
      <rPr>
        <sz val="12"/>
        <color theme="1"/>
        <rFont val="微軟正黑體"/>
        <family val="2"/>
        <charset val="136"/>
      </rPr>
      <t>的白話文指的就是擔任PM或者做PM該做的事。</t>
    </r>
    <phoneticPr fontId="1" type="noConversion"/>
  </si>
  <si>
    <r>
      <t>如果你在</t>
    </r>
    <r>
      <rPr>
        <b/>
        <sz val="12"/>
        <color rgb="FF0000FF"/>
        <rFont val="微軟正黑體"/>
        <family val="2"/>
        <charset val="136"/>
      </rPr>
      <t>2020年01月至2024年12月</t>
    </r>
    <r>
      <rPr>
        <b/>
        <sz val="12"/>
        <color theme="1"/>
        <rFont val="微軟正黑體"/>
        <family val="2"/>
        <charset val="136"/>
      </rPr>
      <t>任職於A公司的48個月期間，其中你的工作內容只有</t>
    </r>
    <r>
      <rPr>
        <b/>
        <sz val="12"/>
        <color theme="9" tint="-0.249977111117893"/>
        <rFont val="微軟正黑體"/>
        <family val="2"/>
        <charset val="136"/>
      </rPr>
      <t>2022年01月至2023年12月</t>
    </r>
    <r>
      <rPr>
        <b/>
        <sz val="12"/>
        <color theme="1"/>
        <rFont val="微軟正黑體"/>
        <family val="2"/>
        <charset val="136"/>
      </rPr>
      <t>的24個月期間有包括「帶領專案</t>
    </r>
    <r>
      <rPr>
        <sz val="11"/>
        <color theme="1"/>
        <rFont val="Poiret One"/>
        <family val="2"/>
      </rPr>
      <t>(Led Project)</t>
    </r>
    <r>
      <rPr>
        <b/>
        <sz val="12"/>
        <color theme="1"/>
        <rFont val="微軟正黑體"/>
        <family val="2"/>
        <charset val="136"/>
      </rPr>
      <t>」，代表你在A公司累積的「專案管理專業經驗」時間是24個月。</t>
    </r>
    <phoneticPr fontId="1" type="noConversion"/>
  </si>
  <si>
    <r>
      <t>你申報在目前或者曾經任職的「公司/組織」「帶領專案</t>
    </r>
    <r>
      <rPr>
        <sz val="11"/>
        <color theme="1"/>
        <rFont val="微軟正黑體"/>
        <family val="2"/>
        <charset val="136"/>
      </rPr>
      <t>(Led Project)</t>
    </r>
    <r>
      <rPr>
        <b/>
        <sz val="12"/>
        <color theme="1"/>
        <rFont val="微軟正黑體"/>
        <family val="2"/>
        <charset val="136"/>
      </rPr>
      <t>」的期間即代表你累積的「專案管理專業經驗」時間。</t>
    </r>
    <phoneticPr fontId="1" type="noConversion"/>
  </si>
  <si>
    <r>
      <t>在</t>
    </r>
    <r>
      <rPr>
        <b/>
        <sz val="13"/>
        <color rgb="FF009900"/>
        <rFont val="微軟正黑體"/>
        <family val="2"/>
        <charset val="136"/>
      </rPr>
      <t>「Professional Experience</t>
    </r>
    <r>
      <rPr>
        <sz val="10"/>
        <color theme="1"/>
        <rFont val="微軟正黑體"/>
        <family val="2"/>
        <charset val="136"/>
      </rPr>
      <t>(專業經驗)</t>
    </r>
    <r>
      <rPr>
        <b/>
        <sz val="13"/>
        <color rgb="FF009900"/>
        <rFont val="微軟正黑體"/>
        <family val="2"/>
        <charset val="136"/>
      </rPr>
      <t>」</t>
    </r>
    <r>
      <rPr>
        <sz val="11"/>
        <color theme="1"/>
        <rFont val="微軟正黑體"/>
        <family val="2"/>
        <charset val="136"/>
      </rPr>
      <t>填寫你要申報的「專案管理專業經驗」。</t>
    </r>
    <phoneticPr fontId="1" type="noConversion"/>
  </si>
  <si>
    <r>
      <t>採用「高中學位」報名</t>
    </r>
    <r>
      <rPr>
        <sz val="11"/>
        <color rgb="FF000000"/>
        <rFont val="微軟正黑體"/>
        <family val="2"/>
        <charset val="136"/>
      </rPr>
      <t>PMP考試，需要具備10年以內至少60</t>
    </r>
    <r>
      <rPr>
        <sz val="11"/>
        <color theme="1"/>
        <rFont val="微軟正黑體"/>
        <family val="2"/>
        <charset val="136"/>
      </rPr>
      <t>個月時間不重疊的「專案管理專業經驗」。</t>
    </r>
    <phoneticPr fontId="1" type="noConversion"/>
  </si>
  <si>
    <r>
      <t>採用「專科學位」報名</t>
    </r>
    <r>
      <rPr>
        <sz val="11"/>
        <color rgb="FF000000"/>
        <rFont val="微軟正黑體"/>
        <family val="2"/>
        <charset val="136"/>
      </rPr>
      <t>PMP考試，需要具備10年以內至少48</t>
    </r>
    <r>
      <rPr>
        <sz val="11"/>
        <color theme="1"/>
        <rFont val="微軟正黑體"/>
        <family val="2"/>
        <charset val="136"/>
      </rPr>
      <t>個月時間不重疊的「專案管理專業經驗」。</t>
    </r>
    <phoneticPr fontId="1" type="noConversion"/>
  </si>
  <si>
    <r>
      <t>採用「學士學位」或「碩士學位」或「博士學位」報名</t>
    </r>
    <r>
      <rPr>
        <sz val="11"/>
        <color rgb="FF000000"/>
        <rFont val="微軟正黑體"/>
        <family val="2"/>
        <charset val="136"/>
      </rPr>
      <t>PMP考試，需要具備10年以內至少36</t>
    </r>
    <r>
      <rPr>
        <sz val="11"/>
        <color theme="1"/>
        <rFont val="微軟正黑體"/>
        <family val="2"/>
        <charset val="136"/>
      </rPr>
      <t>個月時間不重疊的「專案管理專業經驗」。</t>
    </r>
    <phoneticPr fontId="1" type="noConversion"/>
  </si>
  <si>
    <r>
      <t>例如你在</t>
    </r>
    <r>
      <rPr>
        <b/>
        <sz val="12"/>
        <color rgb="FF0000FF"/>
        <rFont val="微軟正黑體"/>
        <family val="2"/>
        <charset val="136"/>
      </rPr>
      <t>2020年01月至2024年12月</t>
    </r>
    <r>
      <rPr>
        <b/>
        <sz val="12"/>
        <color theme="1"/>
        <rFont val="微軟正黑體"/>
        <family val="2"/>
        <charset val="136"/>
      </rPr>
      <t>任職於A公司的48個月期間，你的工作內容都包括「帶領專案</t>
    </r>
    <r>
      <rPr>
        <sz val="11"/>
        <color theme="1"/>
        <rFont val="Poiret One"/>
        <family val="2"/>
      </rPr>
      <t>(Led Project)</t>
    </r>
    <r>
      <rPr>
        <b/>
        <sz val="12"/>
        <color theme="1"/>
        <rFont val="微軟正黑體"/>
        <family val="2"/>
        <charset val="136"/>
      </rPr>
      <t>」，代表你在A公司累積的「專案管理專業經驗」時間是48個月。</t>
    </r>
    <phoneticPr fontId="1" type="noConversion"/>
  </si>
  <si>
    <r>
      <rPr>
        <b/>
        <sz val="13"/>
        <color rgb="FF009900"/>
        <rFont val="微軟正黑體"/>
        <family val="2"/>
        <charset val="136"/>
      </rPr>
      <t>「Organization</t>
    </r>
    <r>
      <rPr>
        <sz val="10"/>
        <color theme="1"/>
        <rFont val="微軟正黑體"/>
        <family val="2"/>
        <charset val="136"/>
      </rPr>
      <t>(組織名稱)</t>
    </r>
    <r>
      <rPr>
        <b/>
        <sz val="13"/>
        <color rgb="FF009900"/>
        <rFont val="微軟正黑體"/>
        <family val="2"/>
        <charset val="136"/>
      </rPr>
      <t>」</t>
    </r>
    <r>
      <rPr>
        <sz val="11"/>
        <color theme="1"/>
        <rFont val="微軟正黑體"/>
        <family val="2"/>
        <charset val="136"/>
      </rPr>
      <t>填寫你曾經任職或目前任職的「公司</t>
    </r>
    <r>
      <rPr>
        <sz val="11"/>
        <color theme="1"/>
        <rFont val="Poiret One"/>
        <family val="2"/>
      </rPr>
      <t>/</t>
    </r>
    <r>
      <rPr>
        <sz val="11"/>
        <color theme="1"/>
        <rFont val="微軟正黑體"/>
        <family val="2"/>
        <charset val="136"/>
      </rPr>
      <t>組織」英文名稱。可以填寫「公司</t>
    </r>
    <r>
      <rPr>
        <sz val="11"/>
        <color theme="1"/>
        <rFont val="Poiret One"/>
        <family val="2"/>
      </rPr>
      <t>/</t>
    </r>
    <r>
      <rPr>
        <sz val="11"/>
        <color theme="1"/>
        <rFont val="微軟正黑體"/>
        <family val="2"/>
        <charset val="136"/>
      </rPr>
      <t>組織」的全名或者縮寫。</t>
    </r>
    <phoneticPr fontId="1" type="noConversion"/>
  </si>
  <si>
    <r>
      <rPr>
        <b/>
        <sz val="13"/>
        <color rgb="FF009900"/>
        <rFont val="微軟正黑體"/>
        <family val="2"/>
        <charset val="136"/>
      </rPr>
      <t>「Job Title</t>
    </r>
    <r>
      <rPr>
        <sz val="10"/>
        <color theme="1"/>
        <rFont val="微軟正黑體"/>
        <family val="2"/>
        <charset val="136"/>
      </rPr>
      <t>(職位名稱)</t>
    </r>
    <r>
      <rPr>
        <b/>
        <sz val="13"/>
        <color rgb="FF009900"/>
        <rFont val="微軟正黑體"/>
        <family val="2"/>
        <charset val="136"/>
      </rPr>
      <t>」</t>
    </r>
    <r>
      <rPr>
        <sz val="11"/>
        <color theme="1"/>
        <rFont val="微軟正黑體"/>
        <family val="2"/>
        <charset val="136"/>
      </rPr>
      <t>填寫你在任職的「公司</t>
    </r>
    <r>
      <rPr>
        <sz val="11"/>
        <color theme="1"/>
        <rFont val="Poiret One"/>
        <family val="2"/>
      </rPr>
      <t>/</t>
    </r>
    <r>
      <rPr>
        <sz val="11"/>
        <color theme="1"/>
        <rFont val="微軟正黑體"/>
        <family val="2"/>
        <charset val="136"/>
      </rPr>
      <t>組織」的英文職稱。例如Manager或者Engineer或者Specialist…等。</t>
    </r>
    <phoneticPr fontId="1" type="noConversion"/>
  </si>
  <si>
    <r>
      <rPr>
        <b/>
        <sz val="13"/>
        <color rgb="FF009900"/>
        <rFont val="微軟正黑體"/>
        <family val="2"/>
        <charset val="136"/>
      </rPr>
      <t>「Experience Start Date</t>
    </r>
    <r>
      <rPr>
        <sz val="10"/>
        <color theme="1"/>
        <rFont val="微軟正黑體"/>
        <family val="2"/>
        <charset val="136"/>
      </rPr>
      <t>(經驗開始年/月)</t>
    </r>
    <r>
      <rPr>
        <b/>
        <sz val="13"/>
        <color rgb="FF009900"/>
        <rFont val="微軟正黑體"/>
        <family val="2"/>
        <charset val="136"/>
      </rPr>
      <t>」</t>
    </r>
    <r>
      <rPr>
        <sz val="11"/>
        <color theme="1"/>
        <rFont val="微軟正黑體"/>
        <family val="2"/>
        <charset val="136"/>
      </rPr>
      <t>填寫你在任職的「公司/組織」</t>
    </r>
    <r>
      <rPr>
        <b/>
        <sz val="11"/>
        <color theme="1"/>
        <rFont val="微軟正黑體"/>
        <family val="2"/>
        <charset val="136"/>
      </rPr>
      <t>開始</t>
    </r>
    <r>
      <rPr>
        <sz val="11"/>
        <color theme="1"/>
        <rFont val="微軟正黑體"/>
        <family val="2"/>
        <charset val="136"/>
      </rPr>
      <t>參與「帶領專案(Led Project)」的時間。</t>
    </r>
    <phoneticPr fontId="1" type="noConversion"/>
  </si>
  <si>
    <r>
      <rPr>
        <b/>
        <sz val="13"/>
        <color rgb="FF009900"/>
        <rFont val="微軟正黑體"/>
        <family val="2"/>
        <charset val="136"/>
      </rPr>
      <t>「Experience End Date</t>
    </r>
    <r>
      <rPr>
        <sz val="10"/>
        <color theme="1"/>
        <rFont val="微軟正黑體"/>
        <family val="2"/>
        <charset val="136"/>
      </rPr>
      <t>(經驗結束年/月)</t>
    </r>
    <r>
      <rPr>
        <b/>
        <sz val="13"/>
        <color rgb="FF009900"/>
        <rFont val="微軟正黑體"/>
        <family val="2"/>
        <charset val="136"/>
      </rPr>
      <t>」</t>
    </r>
    <r>
      <rPr>
        <sz val="11"/>
        <color theme="1"/>
        <rFont val="微軟正黑體"/>
        <family val="2"/>
        <charset val="136"/>
      </rPr>
      <t>填寫你在任職的「公司/組織」</t>
    </r>
    <r>
      <rPr>
        <b/>
        <sz val="11"/>
        <color theme="1"/>
        <rFont val="微軟正黑體"/>
        <family val="2"/>
        <charset val="136"/>
      </rPr>
      <t>結束</t>
    </r>
    <r>
      <rPr>
        <sz val="11"/>
        <color theme="1"/>
        <rFont val="微軟正黑體"/>
        <family val="2"/>
        <charset val="136"/>
      </rPr>
      <t>參與「帶領專案(Led Project)」的時間。</t>
    </r>
    <phoneticPr fontId="1" type="noConversion"/>
  </si>
  <si>
    <r>
      <t>從開始「帶領專案</t>
    </r>
    <r>
      <rPr>
        <sz val="10"/>
        <color theme="1"/>
        <rFont val="微軟正黑體"/>
        <family val="2"/>
        <charset val="136"/>
      </rPr>
      <t>(Led Project)</t>
    </r>
    <r>
      <rPr>
        <b/>
        <sz val="12"/>
        <color theme="1"/>
        <rFont val="微軟正黑體"/>
        <family val="2"/>
        <charset val="136"/>
      </rPr>
      <t>」到結束「帶領專案</t>
    </r>
    <r>
      <rPr>
        <sz val="10"/>
        <color theme="1"/>
        <rFont val="微軟正黑體"/>
        <family val="2"/>
        <charset val="136"/>
      </rPr>
      <t>(Led Project)</t>
    </r>
    <r>
      <rPr>
        <b/>
        <sz val="12"/>
        <color theme="1"/>
        <rFont val="微軟正黑體"/>
        <family val="2"/>
        <charset val="136"/>
      </rPr>
      <t>」的期間代表你累積的「專案管理專業經驗」時間。</t>
    </r>
    <phoneticPr fontId="1" type="noConversion"/>
  </si>
  <si>
    <r>
      <rPr>
        <b/>
        <sz val="13"/>
        <color rgb="FF009900"/>
        <rFont val="微軟正黑體"/>
        <family val="2"/>
        <charset val="136"/>
      </rPr>
      <t>「Role Summary</t>
    </r>
    <r>
      <rPr>
        <sz val="10"/>
        <color theme="1"/>
        <rFont val="微軟正黑體"/>
        <family val="2"/>
        <charset val="136"/>
      </rPr>
      <t>(角色摘要)</t>
    </r>
    <r>
      <rPr>
        <b/>
        <sz val="13"/>
        <color rgb="FF009900"/>
        <rFont val="微軟正黑體"/>
        <family val="2"/>
        <charset val="136"/>
      </rPr>
      <t>」</t>
    </r>
    <r>
      <rPr>
        <sz val="11"/>
        <color theme="1"/>
        <rFont val="微軟正黑體"/>
        <family val="2"/>
        <charset val="136"/>
      </rPr>
      <t>摘要說明你在「帶領專案(Led Project)」的Role(角色)、Contributions(貢獻)以及Outcomes(結果)。</t>
    </r>
    <phoneticPr fontId="1" type="noConversion"/>
  </si>
  <si>
    <r>
      <t xml:space="preserve">  請由</t>
    </r>
    <r>
      <rPr>
        <sz val="12"/>
        <color rgb="FF0000FF"/>
        <rFont val="微軟正黑體"/>
        <family val="2"/>
        <charset val="136"/>
      </rPr>
      <t>https://ipasscamp.com/AER.html</t>
    </r>
    <r>
      <rPr>
        <sz val="12"/>
        <color theme="1"/>
        <rFont val="微軟正黑體"/>
        <family val="2"/>
        <charset val="136"/>
      </rPr>
      <t>開啟</t>
    </r>
    <r>
      <rPr>
        <b/>
        <sz val="12"/>
        <color rgb="FF0070C0"/>
        <rFont val="微軟正黑體"/>
        <family val="2"/>
        <charset val="136"/>
      </rPr>
      <t>【B02-角色摘要編輯範本】</t>
    </r>
    <r>
      <rPr>
        <sz val="12"/>
        <color theme="1"/>
        <rFont val="微軟正黑體"/>
        <family val="2"/>
        <charset val="136"/>
      </rPr>
      <t>依照範本編輯</t>
    </r>
    <r>
      <rPr>
        <b/>
        <sz val="13"/>
        <color rgb="FF009900"/>
        <rFont val="微軟正黑體"/>
        <family val="2"/>
        <charset val="136"/>
      </rPr>
      <t>「Role Summary</t>
    </r>
    <r>
      <rPr>
        <sz val="10"/>
        <color theme="1"/>
        <rFont val="微軟正黑體"/>
        <family val="2"/>
        <charset val="136"/>
      </rPr>
      <t>(角色摘要)</t>
    </r>
    <r>
      <rPr>
        <b/>
        <sz val="13"/>
        <color rgb="FF009900"/>
        <rFont val="微軟正黑體"/>
        <family val="2"/>
        <charset val="136"/>
      </rPr>
      <t>」</t>
    </r>
    <r>
      <rPr>
        <sz val="12"/>
        <color theme="1"/>
        <rFont val="微軟正黑體"/>
        <family val="2"/>
        <charset val="136"/>
      </rPr>
      <t>。</t>
    </r>
    <phoneticPr fontId="1" type="noConversion"/>
  </si>
  <si>
    <t>如果你在申報的第一個「公司/組織」參與「帶領專案(Led Project)」的時間不足各種學位要求的60個月/48個月/36個月「專案管理專業經驗」時間，請繼續申報你在第二個或第三個「公司/組織」參與「帶領專案(Led Project)」的時間，一直到符合各種學位要求的「專案管理專業經驗」時間。</t>
    <phoneticPr fontId="1" type="noConversion"/>
  </si>
  <si>
    <t>Training Organization(PMP培訓單位名稱)</t>
    <phoneticPr fontId="2" type="noConversion"/>
  </si>
  <si>
    <t>Hours Completed(完成的時數)</t>
    <phoneticPr fontId="2" type="noConversion"/>
  </si>
  <si>
    <t>iPASS的學員朋友請填寫iPASS提供的PMP培訓單位英文名稱。參加其他培訓單位課程的朋友請依照培訓單位的提示填寫培訓單位英文名稱。</t>
    <phoneticPr fontId="2" type="noConversion"/>
  </si>
  <si>
    <t>iPASS的學員朋友請填寫iPASS提供的PMP培訓課程英文名稱。參加其他培訓單位課程的朋友請依照培訓單位的提示填寫培訓課程英文名稱。</t>
    <phoneticPr fontId="2" type="noConversion"/>
  </si>
  <si>
    <t>iPASS的學員朋友請填寫iPASS提供的課程時數。參加其他培訓單位課程的朋友請依照培訓單位的提示填寫培訓課程時數。</t>
    <phoneticPr fontId="2" type="noConversion"/>
  </si>
  <si>
    <t>City/District(通訊地址城市/區域)</t>
    <phoneticPr fontId="2" type="noConversion"/>
  </si>
  <si>
    <t>監考員依照你填寫的護照姓名檢查你的身份。例如你的護照英文姓名是WANG, DA-MING，你在PMP報名的First Name欄位要填寫DA-MING，Last Name欄位要填寫WANG。</t>
    <phoneticPr fontId="2" type="noConversion"/>
  </si>
  <si>
    <t>你可以自行選擇通過PMP考試之後要呈現在PMP證書的英文姓名。例如你的護照英文姓名是WANG, DA-MING，你可以自行選擇要呈現在PMP證書的英文姓名是WANG DA-MING或者DA-MING WANG或者DAVID WANG或者BRIGHT WANG等等。</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</si>
</sst>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m"/>
  </numFmts>
  <fonts count="43">
    <font>
      <sz val="12"/>
      <color theme="1"/>
      <name val="新細明體"/>
      <family val="2"/>
      <charset val="136"/>
      <scheme val="minor"/>
    </font>
    <font>
      <sz val="9"/>
      <name val="新細明體"/>
      <family val="2"/>
      <charset val="136"/>
      <scheme val="minor"/>
    </font>
    <font>
      <sz val="9"/>
      <name val="新細明體"/>
      <family val="1"/>
      <charset val="136"/>
    </font>
    <font>
      <sz val="12"/>
      <color indexed="8"/>
      <name val="微軟正黑體"/>
      <family val="2"/>
      <charset val="136"/>
    </font>
    <font>
      <b/>
      <sz val="18"/>
      <color indexed="9"/>
      <name val="微軟正黑體"/>
      <family val="2"/>
      <charset val="136"/>
    </font>
    <font>
      <sz val="18"/>
      <color indexed="8"/>
      <name val="微軟正黑體"/>
      <family val="2"/>
      <charset val="136"/>
    </font>
    <font>
      <b/>
      <sz val="18"/>
      <color indexed="13"/>
      <name val="微軟正黑體"/>
      <family val="2"/>
      <charset val="136"/>
    </font>
    <font>
      <sz val="16"/>
      <color indexed="8"/>
      <name val="微軟正黑體"/>
      <family val="2"/>
      <charset val="136"/>
    </font>
    <font>
      <b/>
      <sz val="16"/>
      <color indexed="9"/>
      <name val="微軟正黑體"/>
      <family val="2"/>
      <charset val="136"/>
    </font>
    <font>
      <b/>
      <sz val="16"/>
      <color indexed="8"/>
      <name val="微軟正黑體"/>
      <family val="2"/>
      <charset val="136"/>
    </font>
    <font>
      <sz val="14"/>
      <color indexed="8"/>
      <name val="微軟正黑體"/>
      <family val="2"/>
      <charset val="136"/>
    </font>
    <font>
      <u/>
      <sz val="12"/>
      <color theme="10"/>
      <name val="新細明體"/>
      <family val="1"/>
      <charset val="136"/>
    </font>
    <font>
      <b/>
      <sz val="20"/>
      <color rgb="FFFFFF00"/>
      <name val="微軟正黑體"/>
      <family val="2"/>
      <charset val="136"/>
    </font>
    <font>
      <b/>
      <sz val="18"/>
      <color rgb="FF0000FF"/>
      <name val="微軟正黑體"/>
      <family val="2"/>
      <charset val="136"/>
    </font>
    <font>
      <sz val="16"/>
      <color theme="1"/>
      <name val="微軟正黑體"/>
      <family val="2"/>
      <charset val="136"/>
    </font>
    <font>
      <b/>
      <sz val="18"/>
      <color indexed="8"/>
      <name val="微軟正黑體"/>
      <family val="2"/>
      <charset val="136"/>
    </font>
    <font>
      <b/>
      <sz val="22"/>
      <color indexed="9"/>
      <name val="微軟正黑體"/>
      <family val="2"/>
      <charset val="136"/>
    </font>
    <font>
      <sz val="22"/>
      <color indexed="9"/>
      <name val="微軟正黑體"/>
      <family val="2"/>
      <charset val="136"/>
    </font>
    <font>
      <u/>
      <sz val="14"/>
      <color theme="10"/>
      <name val="微軟正黑體"/>
      <family val="2"/>
      <charset val="136"/>
    </font>
    <font>
      <b/>
      <sz val="22"/>
      <color rgb="FFFFFF00"/>
      <name val="微軟正黑體"/>
      <family val="2"/>
      <charset val="136"/>
    </font>
    <font>
      <b/>
      <sz val="24"/>
      <color indexed="9"/>
      <name val="微軟正黑體"/>
      <family val="2"/>
      <charset val="136"/>
    </font>
    <font>
      <b/>
      <sz val="11"/>
      <color theme="1"/>
      <name val="微軟正黑體"/>
      <family val="2"/>
      <charset val="136"/>
    </font>
    <font>
      <b/>
      <sz val="11"/>
      <color rgb="FF0070C0"/>
      <name val="微軟正黑體"/>
      <family val="2"/>
      <charset val="136"/>
    </font>
    <font>
      <sz val="11"/>
      <color rgb="FF000000"/>
      <name val="微軟正黑體"/>
      <family val="2"/>
      <charset val="136"/>
    </font>
    <font>
      <sz val="11"/>
      <color theme="1"/>
      <name val="微軟正黑體"/>
      <family val="2"/>
      <charset val="136"/>
    </font>
    <font>
      <b/>
      <sz val="12"/>
      <color rgb="FF009900"/>
      <name val="微軟正黑體"/>
      <family val="2"/>
      <charset val="136"/>
    </font>
    <font>
      <sz val="10"/>
      <color theme="1"/>
      <name val="微軟正黑體"/>
      <family val="2"/>
      <charset val="136"/>
    </font>
    <font>
      <sz val="11"/>
      <color theme="1"/>
      <name val="Poiret One"/>
      <family val="2"/>
    </font>
    <font>
      <b/>
      <sz val="12"/>
      <color theme="1"/>
      <name val="微軟正黑體"/>
      <family val="2"/>
      <charset val="136"/>
    </font>
    <font>
      <b/>
      <sz val="12"/>
      <color rgb="FF000000"/>
      <name val="微軟正黑體"/>
      <family val="2"/>
      <charset val="136"/>
    </font>
    <font>
      <b/>
      <sz val="12"/>
      <color theme="1"/>
      <name val="Poiret One"/>
      <family val="2"/>
    </font>
    <font>
      <sz val="12"/>
      <color theme="1"/>
      <name val="微軟正黑體"/>
      <family val="2"/>
      <charset val="136"/>
    </font>
    <font>
      <b/>
      <sz val="12"/>
      <color rgb="FF0000FF"/>
      <name val="微軟正黑體"/>
      <family val="2"/>
      <charset val="136"/>
    </font>
    <font>
      <b/>
      <sz val="12"/>
      <color rgb="FF0070C0"/>
      <name val="微軟正黑體"/>
      <family val="2"/>
      <charset val="136"/>
    </font>
    <font>
      <b/>
      <sz val="12"/>
      <color theme="9" tint="-0.249977111117893"/>
      <name val="微軟正黑體"/>
      <family val="2"/>
      <charset val="136"/>
    </font>
    <font>
      <b/>
      <sz val="12"/>
      <color rgb="FFFF0000"/>
      <name val="微軟正黑體"/>
      <family val="2"/>
      <charset val="136"/>
    </font>
    <font>
      <b/>
      <sz val="12"/>
      <color rgb="FFFF0000"/>
      <name val="Poiret One"/>
      <family val="2"/>
    </font>
    <font>
      <sz val="12"/>
      <color rgb="FF0000FF"/>
      <name val="微軟正黑體"/>
      <family val="2"/>
      <charset val="136"/>
    </font>
    <font>
      <b/>
      <sz val="16"/>
      <color rgb="FFFFFF00"/>
      <name val="微軟正黑體"/>
      <family val="2"/>
      <charset val="136"/>
    </font>
    <font>
      <b/>
      <sz val="13"/>
      <color theme="1"/>
      <name val="微軟正黑體"/>
      <family val="2"/>
      <charset val="136"/>
    </font>
    <font>
      <b/>
      <sz val="13"/>
      <color rgb="FF0070C0"/>
      <name val="微軟正黑體"/>
      <family val="2"/>
      <charset val="136"/>
    </font>
    <font>
      <b/>
      <sz val="13"/>
      <color rgb="FFFF0000"/>
      <name val="微軟正黑體"/>
      <family val="2"/>
      <charset val="136"/>
    </font>
    <font>
      <b/>
      <sz val="13"/>
      <color rgb="FF009900"/>
      <name val="微軟正黑體"/>
      <family val="2"/>
      <charset val="136"/>
    </font>
  </fonts>
  <fills count="10">
    <fill>
      <patternFill patternType="none"/>
    </fill>
    <fill>
      <patternFill patternType="gray125"/>
    </fill>
    <fill>
      <patternFill patternType="solid">
        <fgColor indexed="18"/>
        <bgColor indexed="64"/>
      </patternFill>
    </fill>
    <fill>
      <patternFill patternType="solid">
        <fgColor indexed="48"/>
        <bgColor indexed="64"/>
      </patternFill>
    </fill>
    <fill>
      <patternFill patternType="solid">
        <fgColor indexed="41"/>
        <bgColor indexed="64"/>
      </patternFill>
    </fill>
    <fill>
      <patternFill patternType="solid">
        <fgColor theme="0"/>
        <bgColor indexed="64"/>
      </patternFill>
    </fill>
    <fill>
      <patternFill patternType="solid">
        <fgColor rgb="FFFF0000"/>
        <bgColor indexed="64"/>
      </patternFill>
    </fill>
    <fill>
      <patternFill patternType="solid">
        <fgColor rgb="FFFF9900"/>
        <bgColor indexed="64"/>
      </patternFill>
    </fill>
    <fill>
      <patternFill patternType="solid">
        <fgColor rgb="FFFFFF00"/>
        <bgColor indexed="64"/>
      </patternFill>
    </fill>
    <fill>
      <patternFill patternType="solid">
        <fgColor rgb="FF3366CC"/>
        <bgColor indexed="64"/>
      </patternFill>
    </fill>
  </fills>
  <borders count="14">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s>
  <cellStyleXfs count="2">
    <xf numFmtId="0" fontId="0" fillId="0" borderId="0">
      <alignment vertical="center"/>
    </xf>
    <xf numFmtId="0" fontId="11" fillId="0" borderId="0" applyNumberFormat="0" applyFill="0" applyBorder="0" applyAlignment="0" applyProtection="0">
      <alignment vertical="top"/>
      <protection locked="0"/>
    </xf>
  </cellStyleXfs>
  <cellXfs count="63">
    <xf numFmtId="0" fontId="0" fillId="0" borderId="0" xfId="0">
      <alignment vertical="center"/>
    </xf>
    <xf numFmtId="176" fontId="0" fillId="0" borderId="0" xfId="0" applyNumberFormat="1">
      <alignment vertical="center"/>
    </xf>
    <xf numFmtId="49" fontId="0" fillId="0" borderId="0" xfId="0" applyNumberFormat="1">
      <alignment vertical="center"/>
    </xf>
    <xf numFmtId="177" fontId="4" fillId="3" borderId="4" xfId="0" applyNumberFormat="1" applyFont="1" applyFill="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0" xfId="0" applyNumberFormat="1" applyFont="1" applyAlignment="1" applyProtection="1">
      <alignment vertical="center" wrapText="1"/>
      <protection locked="0"/>
    </xf>
    <xf numFmtId="0" fontId="3" fillId="0" borderId="0" xfId="0" applyFont="1" applyProtection="1">
      <alignment vertical="center"/>
      <protection locked="0"/>
    </xf>
    <xf numFmtId="0" fontId="3" fillId="0" borderId="0" xfId="0" applyNumberFormat="1" applyFont="1" applyProtection="1">
      <alignment vertical="center"/>
      <protection locked="0"/>
    </xf>
    <xf numFmtId="0" fontId="7" fillId="0" borderId="4" xfId="0" applyFont="1" applyBorder="1" applyAlignment="1" applyProtection="1">
      <alignment vertical="center" wrapText="1"/>
      <protection locked="0"/>
    </xf>
    <xf numFmtId="0" fontId="7" fillId="0" borderId="4" xfId="0" applyFont="1" applyFill="1" applyBorder="1" applyAlignment="1" applyProtection="1">
      <alignment vertical="center" wrapText="1"/>
      <protection locked="0"/>
    </xf>
    <xf numFmtId="177" fontId="4" fillId="5" borderId="4" xfId="0" applyNumberFormat="1" applyFont="1" applyFill="1" applyBorder="1" applyAlignment="1" applyProtection="1">
      <alignment horizontal="center" vertical="center" wrapText="1"/>
      <protection locked="0"/>
    </xf>
    <xf numFmtId="0" fontId="9" fillId="4" borderId="4" xfId="0" applyNumberFormat="1" applyFont="1" applyFill="1" applyBorder="1" applyAlignment="1" applyProtection="1">
      <alignment vertical="center" wrapText="1"/>
      <protection locked="0"/>
    </xf>
    <xf numFmtId="0" fontId="9" fillId="5" borderId="12" xfId="0" applyNumberFormat="1" applyFont="1" applyFill="1" applyBorder="1" applyAlignment="1" applyProtection="1">
      <alignment vertical="center" wrapText="1"/>
      <protection locked="0"/>
    </xf>
    <xf numFmtId="0" fontId="14" fillId="5" borderId="13" xfId="0" applyFont="1" applyFill="1" applyBorder="1" applyAlignment="1" applyProtection="1">
      <alignment vertical="center" wrapText="1"/>
      <protection locked="0"/>
    </xf>
    <xf numFmtId="0" fontId="3" fillId="0" borderId="0" xfId="0" applyFont="1" applyBorder="1" applyProtection="1">
      <alignment vertical="center"/>
      <protection locked="0"/>
    </xf>
    <xf numFmtId="0" fontId="5" fillId="0" borderId="11" xfId="0" applyNumberFormat="1" applyFont="1" applyBorder="1" applyAlignment="1" applyProtection="1">
      <alignment horizontal="center" vertical="center" wrapText="1"/>
      <protection locked="0"/>
    </xf>
    <xf numFmtId="0" fontId="4" fillId="9" borderId="1" xfId="0" applyNumberFormat="1" applyFont="1" applyFill="1" applyBorder="1" applyAlignment="1" applyProtection="1">
      <alignment horizontal="center" vertical="center" wrapText="1"/>
      <protection locked="0"/>
    </xf>
    <xf numFmtId="0" fontId="4" fillId="9" borderId="2" xfId="0" applyNumberFormat="1" applyFont="1" applyFill="1" applyBorder="1" applyAlignment="1" applyProtection="1">
      <alignment horizontal="center" vertical="center" wrapText="1"/>
      <protection locked="0"/>
    </xf>
    <xf numFmtId="0" fontId="4" fillId="9" borderId="3" xfId="0" applyFont="1" applyFill="1" applyBorder="1" applyAlignment="1" applyProtection="1">
      <alignment horizontal="center" vertical="center" wrapText="1"/>
      <protection locked="0"/>
    </xf>
    <xf numFmtId="0" fontId="4" fillId="3" borderId="6" xfId="0" applyNumberFormat="1" applyFont="1" applyFill="1" applyBorder="1" applyAlignment="1" applyProtection="1">
      <alignment horizontal="center" vertical="center" wrapText="1"/>
      <protection locked="0"/>
    </xf>
    <xf numFmtId="0" fontId="10" fillId="8" borderId="0" xfId="0" applyFont="1" applyFill="1" applyAlignment="1" applyProtection="1">
      <alignment vertical="center" wrapText="1"/>
      <protection locked="0"/>
    </xf>
    <xf numFmtId="0" fontId="15" fillId="4" borderId="4" xfId="0" applyNumberFormat="1" applyFont="1" applyFill="1" applyBorder="1" applyAlignment="1" applyProtection="1">
      <alignment vertical="center" wrapText="1"/>
      <protection locked="0"/>
    </xf>
    <xf numFmtId="0" fontId="7" fillId="0" borderId="0" xfId="0" applyFont="1" applyProtection="1">
      <alignment vertical="center"/>
      <protection locked="0"/>
    </xf>
    <xf numFmtId="0" fontId="7" fillId="0" borderId="0" xfId="0" applyNumberFormat="1" applyFont="1" applyProtection="1">
      <alignment vertical="center"/>
      <protection locked="0"/>
    </xf>
    <xf numFmtId="0" fontId="8" fillId="3" borderId="4" xfId="0" applyNumberFormat="1" applyFont="1" applyFill="1" applyBorder="1" applyAlignment="1" applyProtection="1">
      <alignment vertical="center" wrapText="1"/>
      <protection locked="0"/>
    </xf>
    <xf numFmtId="0" fontId="5" fillId="0" borderId="0" xfId="0" applyFont="1" applyProtection="1">
      <alignment vertical="center"/>
      <protection locked="0"/>
    </xf>
    <xf numFmtId="0" fontId="5" fillId="0" borderId="0" xfId="0" applyNumberFormat="1" applyFont="1" applyProtection="1">
      <alignment vertical="center"/>
      <protection locked="0"/>
    </xf>
    <xf numFmtId="176" fontId="13" fillId="7" borderId="4" xfId="0" applyNumberFormat="1" applyFont="1" applyFill="1" applyBorder="1" applyAlignment="1" applyProtection="1">
      <alignment horizontal="center" vertical="center" wrapText="1"/>
    </xf>
    <xf numFmtId="176" fontId="13" fillId="7" borderId="5" xfId="0" applyNumberFormat="1" applyFont="1" applyFill="1" applyBorder="1" applyAlignment="1" applyProtection="1">
      <alignment horizontal="center" vertical="center"/>
    </xf>
    <xf numFmtId="0" fontId="22" fillId="0" borderId="0" xfId="0" applyFont="1" applyAlignment="1">
      <alignment vertical="top" wrapText="1"/>
    </xf>
    <xf numFmtId="0" fontId="24" fillId="0" borderId="0" xfId="0" applyFont="1" applyAlignment="1">
      <alignment vertical="center" wrapText="1"/>
    </xf>
    <xf numFmtId="0" fontId="28" fillId="0" borderId="0" xfId="0" applyFont="1" applyAlignment="1">
      <alignment horizontal="left" vertical="center" wrapText="1"/>
    </xf>
    <xf numFmtId="49" fontId="31" fillId="0" borderId="0" xfId="0" applyNumberFormat="1" applyFont="1" applyAlignment="1">
      <alignment horizontal="right" vertical="top"/>
    </xf>
    <xf numFmtId="49" fontId="31" fillId="0" borderId="0" xfId="0" applyNumberFormat="1" applyFont="1">
      <alignment vertical="center"/>
    </xf>
    <xf numFmtId="0" fontId="31" fillId="0" borderId="0" xfId="0" applyFont="1">
      <alignment vertical="center"/>
    </xf>
    <xf numFmtId="0" fontId="35" fillId="0" borderId="0" xfId="0" applyFont="1" applyAlignment="1">
      <alignment horizontal="left" vertical="center" wrapText="1"/>
    </xf>
    <xf numFmtId="0" fontId="25" fillId="0" borderId="0" xfId="0" applyFont="1" applyAlignment="1">
      <alignment horizontal="left" vertical="center"/>
    </xf>
    <xf numFmtId="49" fontId="31" fillId="0" borderId="0" xfId="0" applyNumberFormat="1" applyFont="1" applyAlignment="1">
      <alignment horizontal="right" vertical="center"/>
    </xf>
    <xf numFmtId="0" fontId="0" fillId="0" borderId="0" xfId="0" applyAlignment="1">
      <alignment horizontal="left" vertical="center"/>
    </xf>
    <xf numFmtId="0" fontId="31" fillId="0" borderId="0" xfId="0" applyFont="1" applyFill="1">
      <alignment vertical="center"/>
    </xf>
    <xf numFmtId="0" fontId="24" fillId="0" borderId="0" xfId="0" applyFont="1" applyAlignment="1">
      <alignment horizontal="left" vertical="center" wrapText="1"/>
    </xf>
    <xf numFmtId="0" fontId="7" fillId="0" borderId="4" xfId="0" applyFont="1" applyBorder="1" applyAlignment="1" applyProtection="1">
      <alignment horizontal="left" vertical="center" wrapText="1"/>
      <protection locked="0"/>
    </xf>
    <xf numFmtId="0" fontId="39" fillId="0" borderId="0" xfId="0" applyFont="1" applyAlignment="1">
      <alignment vertical="center" wrapText="1"/>
    </xf>
    <xf numFmtId="0" fontId="8" fillId="2" borderId="10" xfId="0" applyNumberFormat="1" applyFont="1" applyFill="1" applyBorder="1" applyAlignment="1" applyProtection="1">
      <alignment vertical="center" wrapText="1"/>
      <protection locked="0"/>
    </xf>
    <xf numFmtId="0" fontId="0" fillId="0" borderId="0" xfId="0" applyAlignment="1">
      <alignment vertical="center"/>
    </xf>
    <xf numFmtId="0" fontId="8" fillId="2" borderId="12" xfId="0" applyNumberFormat="1" applyFont="1" applyFill="1" applyBorder="1" applyAlignment="1" applyProtection="1">
      <alignment vertical="center" wrapText="1"/>
      <protection locked="0"/>
    </xf>
    <xf numFmtId="0" fontId="0" fillId="0" borderId="13" xfId="0" applyBorder="1" applyAlignment="1">
      <alignment vertical="center"/>
    </xf>
    <xf numFmtId="0" fontId="18" fillId="0" borderId="7" xfId="1" applyFont="1" applyFill="1" applyBorder="1" applyAlignment="1" applyProtection="1">
      <alignment horizontal="left" vertical="center" wrapText="1"/>
      <protection locked="0"/>
    </xf>
    <xf numFmtId="0" fontId="18" fillId="0" borderId="8" xfId="1" applyFont="1" applyBorder="1" applyAlignment="1" applyProtection="1">
      <alignment horizontal="left" vertical="center" wrapText="1"/>
      <protection locked="0"/>
    </xf>
    <xf numFmtId="0" fontId="18" fillId="0" borderId="9" xfId="1" applyFont="1" applyBorder="1" applyAlignment="1" applyProtection="1">
      <alignment horizontal="left" vertical="center" wrapText="1"/>
      <protection locked="0"/>
    </xf>
    <xf numFmtId="0" fontId="7" fillId="0" borderId="7" xfId="0" applyFont="1" applyFill="1"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14" fillId="0" borderId="7" xfId="0" applyFont="1" applyBorder="1" applyAlignment="1" applyProtection="1">
      <alignment horizontal="left" vertical="center" wrapText="1"/>
      <protection locked="0"/>
    </xf>
    <xf numFmtId="0" fontId="14" fillId="0" borderId="8" xfId="0" applyFont="1" applyBorder="1" applyAlignment="1" applyProtection="1">
      <alignment horizontal="left" vertical="center" wrapText="1"/>
      <protection locked="0"/>
    </xf>
    <xf numFmtId="0" fontId="14" fillId="0" borderId="9" xfId="0" applyFont="1" applyBorder="1" applyAlignment="1" applyProtection="1">
      <alignment horizontal="left" vertical="center" wrapText="1"/>
      <protection locked="0"/>
    </xf>
    <xf numFmtId="0" fontId="16" fillId="2" borderId="7" xfId="0" applyNumberFormat="1" applyFont="1" applyFill="1" applyBorder="1" applyAlignment="1" applyProtection="1">
      <alignment vertical="center" wrapText="1"/>
      <protection locked="0"/>
    </xf>
    <xf numFmtId="0" fontId="17" fillId="2" borderId="8" xfId="0" applyFont="1" applyFill="1" applyBorder="1" applyAlignment="1" applyProtection="1">
      <alignment vertical="center"/>
      <protection locked="0"/>
    </xf>
    <xf numFmtId="0" fontId="20" fillId="6" borderId="0" xfId="0" applyNumberFormat="1" applyFont="1" applyFill="1" applyAlignment="1" applyProtection="1">
      <alignment horizontal="left" vertical="center" wrapText="1"/>
      <protection locked="0"/>
    </xf>
    <xf numFmtId="0" fontId="16" fillId="2" borderId="10" xfId="0" applyNumberFormat="1" applyFont="1" applyFill="1" applyBorder="1" applyAlignment="1" applyProtection="1">
      <alignment vertical="center" wrapText="1"/>
      <protection locked="0"/>
    </xf>
    <xf numFmtId="0" fontId="17" fillId="2" borderId="0" xfId="0" applyFont="1" applyFill="1" applyBorder="1" applyAlignment="1" applyProtection="1">
      <alignment vertical="center"/>
      <protection locked="0"/>
    </xf>
    <xf numFmtId="0" fontId="16" fillId="2" borderId="12" xfId="0" applyNumberFormat="1" applyFont="1" applyFill="1" applyBorder="1" applyAlignment="1" applyProtection="1">
      <alignment vertical="center" wrapText="1"/>
      <protection locked="0"/>
    </xf>
    <xf numFmtId="0" fontId="16" fillId="2" borderId="13" xfId="0" applyFont="1" applyFill="1" applyBorder="1" applyAlignment="1" applyProtection="1">
      <alignment vertical="center"/>
      <protection locked="0"/>
    </xf>
  </cellXfs>
  <cellStyles count="2">
    <cellStyle name="一般" xfId="0" builtinId="0"/>
    <cellStyle name="超連結" xfId="1" builtinId="8"/>
  </cellStyles>
  <dxfs count="0"/>
  <tableStyles count="0" defaultTableStyle="TableStyleMedium2" defaultPivotStyle="PivotStyleLight16"/>
  <colors>
    <mruColors>
      <color rgb="FF009900"/>
      <color rgb="FF0000FF"/>
      <color rgb="FF3366CC"/>
      <color rgb="FFFF9900"/>
      <color rgb="FF5F5F5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ost.gov.tw/post/internet/Postal/index.jsp?ID=20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F48CB-E43D-48B4-B7D3-7D7622F2A7DA}">
  <dimension ref="A1:B30"/>
  <sheetViews>
    <sheetView tabSelected="1" workbookViewId="0">
      <selection sqref="A1:B1"/>
    </sheetView>
  </sheetViews>
  <sheetFormatPr defaultRowHeight="17"/>
  <cols>
    <col min="1" max="1" width="7.08984375" customWidth="1"/>
    <col min="2" max="2" width="153.26953125" customWidth="1"/>
  </cols>
  <sheetData>
    <row r="1" spans="1:2" ht="61" customHeight="1">
      <c r="A1" s="42" t="s">
        <v>68</v>
      </c>
      <c r="B1" s="42"/>
    </row>
    <row r="2" spans="1:2" s="6" customFormat="1" ht="31" customHeight="1">
      <c r="A2" s="43" t="s">
        <v>65</v>
      </c>
      <c r="B2" s="44"/>
    </row>
    <row r="3" spans="1:2" ht="43" customHeight="1">
      <c r="A3" s="32" t="s">
        <v>56</v>
      </c>
      <c r="B3" s="29" t="s">
        <v>69</v>
      </c>
    </row>
    <row r="4" spans="1:2" s="6" customFormat="1" ht="31" customHeight="1">
      <c r="A4" s="45" t="s">
        <v>70</v>
      </c>
      <c r="B4" s="46"/>
    </row>
    <row r="5" spans="1:2" s="38" customFormat="1" ht="28" customHeight="1">
      <c r="A5" s="37" t="s">
        <v>57</v>
      </c>
      <c r="B5" s="40" t="s">
        <v>75</v>
      </c>
    </row>
    <row r="6" spans="1:2" ht="22" customHeight="1">
      <c r="A6" s="32"/>
      <c r="B6" s="30" t="s">
        <v>76</v>
      </c>
    </row>
    <row r="7" spans="1:2" ht="22" customHeight="1">
      <c r="A7" s="32"/>
      <c r="B7" s="30" t="s">
        <v>77</v>
      </c>
    </row>
    <row r="8" spans="1:2" ht="22" customHeight="1">
      <c r="A8" s="33"/>
      <c r="B8" s="30" t="s">
        <v>78</v>
      </c>
    </row>
    <row r="9" spans="1:2" ht="43" customHeight="1">
      <c r="A9" s="33"/>
      <c r="B9" s="31" t="s">
        <v>72</v>
      </c>
    </row>
    <row r="10" spans="1:2" ht="30" customHeight="1">
      <c r="A10" s="33"/>
      <c r="B10" s="31" t="s">
        <v>74</v>
      </c>
    </row>
    <row r="11" spans="1:2" ht="43" customHeight="1">
      <c r="A11" s="33"/>
      <c r="B11" s="31" t="s">
        <v>79</v>
      </c>
    </row>
    <row r="12" spans="1:2" ht="43" customHeight="1">
      <c r="A12" s="33"/>
      <c r="B12" s="31" t="s">
        <v>73</v>
      </c>
    </row>
    <row r="13" spans="1:2" ht="30" customHeight="1">
      <c r="A13" s="33"/>
      <c r="B13" s="35" t="s">
        <v>60</v>
      </c>
    </row>
    <row r="14" spans="1:2" ht="25.5" customHeight="1">
      <c r="A14" s="37" t="s">
        <v>58</v>
      </c>
      <c r="B14" s="36" t="s">
        <v>80</v>
      </c>
    </row>
    <row r="15" spans="1:2" ht="25.5" customHeight="1">
      <c r="A15" s="37" t="s">
        <v>59</v>
      </c>
      <c r="B15" s="36" t="s">
        <v>81</v>
      </c>
    </row>
    <row r="16" spans="1:2" ht="25.5" customHeight="1">
      <c r="A16" s="37" t="s">
        <v>61</v>
      </c>
      <c r="B16" s="36" t="s">
        <v>82</v>
      </c>
    </row>
    <row r="17" spans="1:2" ht="25.5" customHeight="1">
      <c r="A17" s="37" t="s">
        <v>62</v>
      </c>
      <c r="B17" s="36" t="s">
        <v>83</v>
      </c>
    </row>
    <row r="18" spans="1:2" ht="25.5" customHeight="1">
      <c r="A18" s="37"/>
      <c r="B18" s="31" t="s">
        <v>84</v>
      </c>
    </row>
    <row r="19" spans="1:2" s="38" customFormat="1" ht="25.5" customHeight="1">
      <c r="A19" s="37" t="s">
        <v>63</v>
      </c>
      <c r="B19" s="36" t="s">
        <v>85</v>
      </c>
    </row>
    <row r="20" spans="1:2" ht="25.5" customHeight="1">
      <c r="A20" s="37"/>
      <c r="B20" s="39" t="s">
        <v>86</v>
      </c>
    </row>
    <row r="21" spans="1:2" ht="43" customHeight="1">
      <c r="A21" s="37" t="s">
        <v>64</v>
      </c>
      <c r="B21" s="30" t="s">
        <v>87</v>
      </c>
    </row>
    <row r="22" spans="1:2">
      <c r="A22" s="34"/>
    </row>
    <row r="23" spans="1:2">
      <c r="A23" s="34"/>
    </row>
    <row r="24" spans="1:2">
      <c r="A24" s="34"/>
    </row>
    <row r="25" spans="1:2">
      <c r="A25" s="34"/>
    </row>
    <row r="26" spans="1:2">
      <c r="A26" s="34"/>
    </row>
    <row r="27" spans="1:2">
      <c r="A27" s="34"/>
    </row>
    <row r="28" spans="1:2">
      <c r="A28" s="34"/>
    </row>
    <row r="29" spans="1:2">
      <c r="A29" s="34"/>
    </row>
    <row r="30" spans="1:2">
      <c r="A30" s="34"/>
    </row>
  </sheetData>
  <sheetProtection algorithmName="SHA-512" hashValue="JpLZlnyx8FI7BRKWazRSmZ3L3iosciWIcTbSLtuv6abMbJbHcF/341dDK1yHq4cBEQs6Ev4aNM9dllmLfEiF/w==" saltValue="kEOh3pHwfHlwa3pu1n6oMQ==" spinCount="100000" sheet="1" objects="1" scenarios="1"/>
  <mergeCells count="3">
    <mergeCell ref="A1:B1"/>
    <mergeCell ref="A2:B2"/>
    <mergeCell ref="A4:B4"/>
  </mergeCells>
  <phoneticPr fontId="1" type="noConversion"/>
  <pageMargins left="0.7" right="0.7" top="0.75" bottom="0.75" header="0.3" footer="0.3"/>
  <ignoredErrors>
    <ignoredError sqref="A5 A3"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1">
    <tabColor rgb="FF92D050"/>
  </sheetPr>
  <dimension ref="A2:J55"/>
  <sheetViews>
    <sheetView zoomScale="60" zoomScaleNormal="60" workbookViewId="0">
      <selection activeCell="A2" sqref="A2:G2"/>
    </sheetView>
  </sheetViews>
  <sheetFormatPr defaultColWidth="9" defaultRowHeight="15.5"/>
  <cols>
    <col min="1" max="1" width="83.6328125" style="5" customWidth="1"/>
    <col min="2" max="7" width="31.6328125" style="4" customWidth="1"/>
    <col min="8" max="8" width="14.90625" style="6" customWidth="1"/>
    <col min="9" max="9" width="43.36328125" style="6" customWidth="1"/>
    <col min="10" max="10" width="9" style="7"/>
    <col min="11" max="11" width="16" style="6" customWidth="1"/>
    <col min="12" max="255" width="9" style="6"/>
    <col min="256" max="256" width="73.6328125" style="6" customWidth="1"/>
    <col min="257" max="260" width="19.453125" style="6" customWidth="1"/>
    <col min="261" max="261" width="20.36328125" style="6" customWidth="1"/>
    <col min="262" max="262" width="20" style="6" customWidth="1"/>
    <col min="263" max="263" width="20.36328125" style="6" customWidth="1"/>
    <col min="264" max="264" width="14.90625" style="6" customWidth="1"/>
    <col min="265" max="266" width="9" style="6"/>
    <col min="267" max="267" width="16" style="6" customWidth="1"/>
    <col min="268" max="511" width="9" style="6"/>
    <col min="512" max="512" width="73.6328125" style="6" customWidth="1"/>
    <col min="513" max="516" width="19.453125" style="6" customWidth="1"/>
    <col min="517" max="517" width="20.36328125" style="6" customWidth="1"/>
    <col min="518" max="518" width="20" style="6" customWidth="1"/>
    <col min="519" max="519" width="20.36328125" style="6" customWidth="1"/>
    <col min="520" max="520" width="14.90625" style="6" customWidth="1"/>
    <col min="521" max="522" width="9" style="6"/>
    <col min="523" max="523" width="16" style="6" customWidth="1"/>
    <col min="524" max="767" width="9" style="6"/>
    <col min="768" max="768" width="73.6328125" style="6" customWidth="1"/>
    <col min="769" max="772" width="19.453125" style="6" customWidth="1"/>
    <col min="773" max="773" width="20.36328125" style="6" customWidth="1"/>
    <col min="774" max="774" width="20" style="6" customWidth="1"/>
    <col min="775" max="775" width="20.36328125" style="6" customWidth="1"/>
    <col min="776" max="776" width="14.90625" style="6" customWidth="1"/>
    <col min="777" max="778" width="9" style="6"/>
    <col min="779" max="779" width="16" style="6" customWidth="1"/>
    <col min="780" max="1023" width="9" style="6"/>
    <col min="1024" max="1024" width="73.6328125" style="6" customWidth="1"/>
    <col min="1025" max="1028" width="19.453125" style="6" customWidth="1"/>
    <col min="1029" max="1029" width="20.36328125" style="6" customWidth="1"/>
    <col min="1030" max="1030" width="20" style="6" customWidth="1"/>
    <col min="1031" max="1031" width="20.36328125" style="6" customWidth="1"/>
    <col min="1032" max="1032" width="14.90625" style="6" customWidth="1"/>
    <col min="1033" max="1034" width="9" style="6"/>
    <col min="1035" max="1035" width="16" style="6" customWidth="1"/>
    <col min="1036" max="1279" width="9" style="6"/>
    <col min="1280" max="1280" width="73.6328125" style="6" customWidth="1"/>
    <col min="1281" max="1284" width="19.453125" style="6" customWidth="1"/>
    <col min="1285" max="1285" width="20.36328125" style="6" customWidth="1"/>
    <col min="1286" max="1286" width="20" style="6" customWidth="1"/>
    <col min="1287" max="1287" width="20.36328125" style="6" customWidth="1"/>
    <col min="1288" max="1288" width="14.90625" style="6" customWidth="1"/>
    <col min="1289" max="1290" width="9" style="6"/>
    <col min="1291" max="1291" width="16" style="6" customWidth="1"/>
    <col min="1292" max="1535" width="9" style="6"/>
    <col min="1536" max="1536" width="73.6328125" style="6" customWidth="1"/>
    <col min="1537" max="1540" width="19.453125" style="6" customWidth="1"/>
    <col min="1541" max="1541" width="20.36328125" style="6" customWidth="1"/>
    <col min="1542" max="1542" width="20" style="6" customWidth="1"/>
    <col min="1543" max="1543" width="20.36328125" style="6" customWidth="1"/>
    <col min="1544" max="1544" width="14.90625" style="6" customWidth="1"/>
    <col min="1545" max="1546" width="9" style="6"/>
    <col min="1547" max="1547" width="16" style="6" customWidth="1"/>
    <col min="1548" max="1791" width="9" style="6"/>
    <col min="1792" max="1792" width="73.6328125" style="6" customWidth="1"/>
    <col min="1793" max="1796" width="19.453125" style="6" customWidth="1"/>
    <col min="1797" max="1797" width="20.36328125" style="6" customWidth="1"/>
    <col min="1798" max="1798" width="20" style="6" customWidth="1"/>
    <col min="1799" max="1799" width="20.36328125" style="6" customWidth="1"/>
    <col min="1800" max="1800" width="14.90625" style="6" customWidth="1"/>
    <col min="1801" max="1802" width="9" style="6"/>
    <col min="1803" max="1803" width="16" style="6" customWidth="1"/>
    <col min="1804" max="2047" width="9" style="6"/>
    <col min="2048" max="2048" width="73.6328125" style="6" customWidth="1"/>
    <col min="2049" max="2052" width="19.453125" style="6" customWidth="1"/>
    <col min="2053" max="2053" width="20.36328125" style="6" customWidth="1"/>
    <col min="2054" max="2054" width="20" style="6" customWidth="1"/>
    <col min="2055" max="2055" width="20.36328125" style="6" customWidth="1"/>
    <col min="2056" max="2056" width="14.90625" style="6" customWidth="1"/>
    <col min="2057" max="2058" width="9" style="6"/>
    <col min="2059" max="2059" width="16" style="6" customWidth="1"/>
    <col min="2060" max="2303" width="9" style="6"/>
    <col min="2304" max="2304" width="73.6328125" style="6" customWidth="1"/>
    <col min="2305" max="2308" width="19.453125" style="6" customWidth="1"/>
    <col min="2309" max="2309" width="20.36328125" style="6" customWidth="1"/>
    <col min="2310" max="2310" width="20" style="6" customWidth="1"/>
    <col min="2311" max="2311" width="20.36328125" style="6" customWidth="1"/>
    <col min="2312" max="2312" width="14.90625" style="6" customWidth="1"/>
    <col min="2313" max="2314" width="9" style="6"/>
    <col min="2315" max="2315" width="16" style="6" customWidth="1"/>
    <col min="2316" max="2559" width="9" style="6"/>
    <col min="2560" max="2560" width="73.6328125" style="6" customWidth="1"/>
    <col min="2561" max="2564" width="19.453125" style="6" customWidth="1"/>
    <col min="2565" max="2565" width="20.36328125" style="6" customWidth="1"/>
    <col min="2566" max="2566" width="20" style="6" customWidth="1"/>
    <col min="2567" max="2567" width="20.36328125" style="6" customWidth="1"/>
    <col min="2568" max="2568" width="14.90625" style="6" customWidth="1"/>
    <col min="2569" max="2570" width="9" style="6"/>
    <col min="2571" max="2571" width="16" style="6" customWidth="1"/>
    <col min="2572" max="2815" width="9" style="6"/>
    <col min="2816" max="2816" width="73.6328125" style="6" customWidth="1"/>
    <col min="2817" max="2820" width="19.453125" style="6" customWidth="1"/>
    <col min="2821" max="2821" width="20.36328125" style="6" customWidth="1"/>
    <col min="2822" max="2822" width="20" style="6" customWidth="1"/>
    <col min="2823" max="2823" width="20.36328125" style="6" customWidth="1"/>
    <col min="2824" max="2824" width="14.90625" style="6" customWidth="1"/>
    <col min="2825" max="2826" width="9" style="6"/>
    <col min="2827" max="2827" width="16" style="6" customWidth="1"/>
    <col min="2828" max="3071" width="9" style="6"/>
    <col min="3072" max="3072" width="73.6328125" style="6" customWidth="1"/>
    <col min="3073" max="3076" width="19.453125" style="6" customWidth="1"/>
    <col min="3077" max="3077" width="20.36328125" style="6" customWidth="1"/>
    <col min="3078" max="3078" width="20" style="6" customWidth="1"/>
    <col min="3079" max="3079" width="20.36328125" style="6" customWidth="1"/>
    <col min="3080" max="3080" width="14.90625" style="6" customWidth="1"/>
    <col min="3081" max="3082" width="9" style="6"/>
    <col min="3083" max="3083" width="16" style="6" customWidth="1"/>
    <col min="3084" max="3327" width="9" style="6"/>
    <col min="3328" max="3328" width="73.6328125" style="6" customWidth="1"/>
    <col min="3329" max="3332" width="19.453125" style="6" customWidth="1"/>
    <col min="3333" max="3333" width="20.36328125" style="6" customWidth="1"/>
    <col min="3334" max="3334" width="20" style="6" customWidth="1"/>
    <col min="3335" max="3335" width="20.36328125" style="6" customWidth="1"/>
    <col min="3336" max="3336" width="14.90625" style="6" customWidth="1"/>
    <col min="3337" max="3338" width="9" style="6"/>
    <col min="3339" max="3339" width="16" style="6" customWidth="1"/>
    <col min="3340" max="3583" width="9" style="6"/>
    <col min="3584" max="3584" width="73.6328125" style="6" customWidth="1"/>
    <col min="3585" max="3588" width="19.453125" style="6" customWidth="1"/>
    <col min="3589" max="3589" width="20.36328125" style="6" customWidth="1"/>
    <col min="3590" max="3590" width="20" style="6" customWidth="1"/>
    <col min="3591" max="3591" width="20.36328125" style="6" customWidth="1"/>
    <col min="3592" max="3592" width="14.90625" style="6" customWidth="1"/>
    <col min="3593" max="3594" width="9" style="6"/>
    <col min="3595" max="3595" width="16" style="6" customWidth="1"/>
    <col min="3596" max="3839" width="9" style="6"/>
    <col min="3840" max="3840" width="73.6328125" style="6" customWidth="1"/>
    <col min="3841" max="3844" width="19.453125" style="6" customWidth="1"/>
    <col min="3845" max="3845" width="20.36328125" style="6" customWidth="1"/>
    <col min="3846" max="3846" width="20" style="6" customWidth="1"/>
    <col min="3847" max="3847" width="20.36328125" style="6" customWidth="1"/>
    <col min="3848" max="3848" width="14.90625" style="6" customWidth="1"/>
    <col min="3849" max="3850" width="9" style="6"/>
    <col min="3851" max="3851" width="16" style="6" customWidth="1"/>
    <col min="3852" max="4095" width="9" style="6"/>
    <col min="4096" max="4096" width="73.6328125" style="6" customWidth="1"/>
    <col min="4097" max="4100" width="19.453125" style="6" customWidth="1"/>
    <col min="4101" max="4101" width="20.36328125" style="6" customWidth="1"/>
    <col min="4102" max="4102" width="20" style="6" customWidth="1"/>
    <col min="4103" max="4103" width="20.36328125" style="6" customWidth="1"/>
    <col min="4104" max="4104" width="14.90625" style="6" customWidth="1"/>
    <col min="4105" max="4106" width="9" style="6"/>
    <col min="4107" max="4107" width="16" style="6" customWidth="1"/>
    <col min="4108" max="4351" width="9" style="6"/>
    <col min="4352" max="4352" width="73.6328125" style="6" customWidth="1"/>
    <col min="4353" max="4356" width="19.453125" style="6" customWidth="1"/>
    <col min="4357" max="4357" width="20.36328125" style="6" customWidth="1"/>
    <col min="4358" max="4358" width="20" style="6" customWidth="1"/>
    <col min="4359" max="4359" width="20.36328125" style="6" customWidth="1"/>
    <col min="4360" max="4360" width="14.90625" style="6" customWidth="1"/>
    <col min="4361" max="4362" width="9" style="6"/>
    <col min="4363" max="4363" width="16" style="6" customWidth="1"/>
    <col min="4364" max="4607" width="9" style="6"/>
    <col min="4608" max="4608" width="73.6328125" style="6" customWidth="1"/>
    <col min="4609" max="4612" width="19.453125" style="6" customWidth="1"/>
    <col min="4613" max="4613" width="20.36328125" style="6" customWidth="1"/>
    <col min="4614" max="4614" width="20" style="6" customWidth="1"/>
    <col min="4615" max="4615" width="20.36328125" style="6" customWidth="1"/>
    <col min="4616" max="4616" width="14.90625" style="6" customWidth="1"/>
    <col min="4617" max="4618" width="9" style="6"/>
    <col min="4619" max="4619" width="16" style="6" customWidth="1"/>
    <col min="4620" max="4863" width="9" style="6"/>
    <col min="4864" max="4864" width="73.6328125" style="6" customWidth="1"/>
    <col min="4865" max="4868" width="19.453125" style="6" customWidth="1"/>
    <col min="4869" max="4869" width="20.36328125" style="6" customWidth="1"/>
    <col min="4870" max="4870" width="20" style="6" customWidth="1"/>
    <col min="4871" max="4871" width="20.36328125" style="6" customWidth="1"/>
    <col min="4872" max="4872" width="14.90625" style="6" customWidth="1"/>
    <col min="4873" max="4874" width="9" style="6"/>
    <col min="4875" max="4875" width="16" style="6" customWidth="1"/>
    <col min="4876" max="5119" width="9" style="6"/>
    <col min="5120" max="5120" width="73.6328125" style="6" customWidth="1"/>
    <col min="5121" max="5124" width="19.453125" style="6" customWidth="1"/>
    <col min="5125" max="5125" width="20.36328125" style="6" customWidth="1"/>
    <col min="5126" max="5126" width="20" style="6" customWidth="1"/>
    <col min="5127" max="5127" width="20.36328125" style="6" customWidth="1"/>
    <col min="5128" max="5128" width="14.90625" style="6" customWidth="1"/>
    <col min="5129" max="5130" width="9" style="6"/>
    <col min="5131" max="5131" width="16" style="6" customWidth="1"/>
    <col min="5132" max="5375" width="9" style="6"/>
    <col min="5376" max="5376" width="73.6328125" style="6" customWidth="1"/>
    <col min="5377" max="5380" width="19.453125" style="6" customWidth="1"/>
    <col min="5381" max="5381" width="20.36328125" style="6" customWidth="1"/>
    <col min="5382" max="5382" width="20" style="6" customWidth="1"/>
    <col min="5383" max="5383" width="20.36328125" style="6" customWidth="1"/>
    <col min="5384" max="5384" width="14.90625" style="6" customWidth="1"/>
    <col min="5385" max="5386" width="9" style="6"/>
    <col min="5387" max="5387" width="16" style="6" customWidth="1"/>
    <col min="5388" max="5631" width="9" style="6"/>
    <col min="5632" max="5632" width="73.6328125" style="6" customWidth="1"/>
    <col min="5633" max="5636" width="19.453125" style="6" customWidth="1"/>
    <col min="5637" max="5637" width="20.36328125" style="6" customWidth="1"/>
    <col min="5638" max="5638" width="20" style="6" customWidth="1"/>
    <col min="5639" max="5639" width="20.36328125" style="6" customWidth="1"/>
    <col min="5640" max="5640" width="14.90625" style="6" customWidth="1"/>
    <col min="5641" max="5642" width="9" style="6"/>
    <col min="5643" max="5643" width="16" style="6" customWidth="1"/>
    <col min="5644" max="5887" width="9" style="6"/>
    <col min="5888" max="5888" width="73.6328125" style="6" customWidth="1"/>
    <col min="5889" max="5892" width="19.453125" style="6" customWidth="1"/>
    <col min="5893" max="5893" width="20.36328125" style="6" customWidth="1"/>
    <col min="5894" max="5894" width="20" style="6" customWidth="1"/>
    <col min="5895" max="5895" width="20.36328125" style="6" customWidth="1"/>
    <col min="5896" max="5896" width="14.90625" style="6" customWidth="1"/>
    <col min="5897" max="5898" width="9" style="6"/>
    <col min="5899" max="5899" width="16" style="6" customWidth="1"/>
    <col min="5900" max="6143" width="9" style="6"/>
    <col min="6144" max="6144" width="73.6328125" style="6" customWidth="1"/>
    <col min="6145" max="6148" width="19.453125" style="6" customWidth="1"/>
    <col min="6149" max="6149" width="20.36328125" style="6" customWidth="1"/>
    <col min="6150" max="6150" width="20" style="6" customWidth="1"/>
    <col min="6151" max="6151" width="20.36328125" style="6" customWidth="1"/>
    <col min="6152" max="6152" width="14.90625" style="6" customWidth="1"/>
    <col min="6153" max="6154" width="9" style="6"/>
    <col min="6155" max="6155" width="16" style="6" customWidth="1"/>
    <col min="6156" max="6399" width="9" style="6"/>
    <col min="6400" max="6400" width="73.6328125" style="6" customWidth="1"/>
    <col min="6401" max="6404" width="19.453125" style="6" customWidth="1"/>
    <col min="6405" max="6405" width="20.36328125" style="6" customWidth="1"/>
    <col min="6406" max="6406" width="20" style="6" customWidth="1"/>
    <col min="6407" max="6407" width="20.36328125" style="6" customWidth="1"/>
    <col min="6408" max="6408" width="14.90625" style="6" customWidth="1"/>
    <col min="6409" max="6410" width="9" style="6"/>
    <col min="6411" max="6411" width="16" style="6" customWidth="1"/>
    <col min="6412" max="6655" width="9" style="6"/>
    <col min="6656" max="6656" width="73.6328125" style="6" customWidth="1"/>
    <col min="6657" max="6660" width="19.453125" style="6" customWidth="1"/>
    <col min="6661" max="6661" width="20.36328125" style="6" customWidth="1"/>
    <col min="6662" max="6662" width="20" style="6" customWidth="1"/>
    <col min="6663" max="6663" width="20.36328125" style="6" customWidth="1"/>
    <col min="6664" max="6664" width="14.90625" style="6" customWidth="1"/>
    <col min="6665" max="6666" width="9" style="6"/>
    <col min="6667" max="6667" width="16" style="6" customWidth="1"/>
    <col min="6668" max="6911" width="9" style="6"/>
    <col min="6912" max="6912" width="73.6328125" style="6" customWidth="1"/>
    <col min="6913" max="6916" width="19.453125" style="6" customWidth="1"/>
    <col min="6917" max="6917" width="20.36328125" style="6" customWidth="1"/>
    <col min="6918" max="6918" width="20" style="6" customWidth="1"/>
    <col min="6919" max="6919" width="20.36328125" style="6" customWidth="1"/>
    <col min="6920" max="6920" width="14.90625" style="6" customWidth="1"/>
    <col min="6921" max="6922" width="9" style="6"/>
    <col min="6923" max="6923" width="16" style="6" customWidth="1"/>
    <col min="6924" max="7167" width="9" style="6"/>
    <col min="7168" max="7168" width="73.6328125" style="6" customWidth="1"/>
    <col min="7169" max="7172" width="19.453125" style="6" customWidth="1"/>
    <col min="7173" max="7173" width="20.36328125" style="6" customWidth="1"/>
    <col min="7174" max="7174" width="20" style="6" customWidth="1"/>
    <col min="7175" max="7175" width="20.36328125" style="6" customWidth="1"/>
    <col min="7176" max="7176" width="14.90625" style="6" customWidth="1"/>
    <col min="7177" max="7178" width="9" style="6"/>
    <col min="7179" max="7179" width="16" style="6" customWidth="1"/>
    <col min="7180" max="7423" width="9" style="6"/>
    <col min="7424" max="7424" width="73.6328125" style="6" customWidth="1"/>
    <col min="7425" max="7428" width="19.453125" style="6" customWidth="1"/>
    <col min="7429" max="7429" width="20.36328125" style="6" customWidth="1"/>
    <col min="7430" max="7430" width="20" style="6" customWidth="1"/>
    <col min="7431" max="7431" width="20.36328125" style="6" customWidth="1"/>
    <col min="7432" max="7432" width="14.90625" style="6" customWidth="1"/>
    <col min="7433" max="7434" width="9" style="6"/>
    <col min="7435" max="7435" width="16" style="6" customWidth="1"/>
    <col min="7436" max="7679" width="9" style="6"/>
    <col min="7680" max="7680" width="73.6328125" style="6" customWidth="1"/>
    <col min="7681" max="7684" width="19.453125" style="6" customWidth="1"/>
    <col min="7685" max="7685" width="20.36328125" style="6" customWidth="1"/>
    <col min="7686" max="7686" width="20" style="6" customWidth="1"/>
    <col min="7687" max="7687" width="20.36328125" style="6" customWidth="1"/>
    <col min="7688" max="7688" width="14.90625" style="6" customWidth="1"/>
    <col min="7689" max="7690" width="9" style="6"/>
    <col min="7691" max="7691" width="16" style="6" customWidth="1"/>
    <col min="7692" max="7935" width="9" style="6"/>
    <col min="7936" max="7936" width="73.6328125" style="6" customWidth="1"/>
    <col min="7937" max="7940" width="19.453125" style="6" customWidth="1"/>
    <col min="7941" max="7941" width="20.36328125" style="6" customWidth="1"/>
    <col min="7942" max="7942" width="20" style="6" customWidth="1"/>
    <col min="7943" max="7943" width="20.36328125" style="6" customWidth="1"/>
    <col min="7944" max="7944" width="14.90625" style="6" customWidth="1"/>
    <col min="7945" max="7946" width="9" style="6"/>
    <col min="7947" max="7947" width="16" style="6" customWidth="1"/>
    <col min="7948" max="8191" width="9" style="6"/>
    <col min="8192" max="8192" width="73.6328125" style="6" customWidth="1"/>
    <col min="8193" max="8196" width="19.453125" style="6" customWidth="1"/>
    <col min="8197" max="8197" width="20.36328125" style="6" customWidth="1"/>
    <col min="8198" max="8198" width="20" style="6" customWidth="1"/>
    <col min="8199" max="8199" width="20.36328125" style="6" customWidth="1"/>
    <col min="8200" max="8200" width="14.90625" style="6" customWidth="1"/>
    <col min="8201" max="8202" width="9" style="6"/>
    <col min="8203" max="8203" width="16" style="6" customWidth="1"/>
    <col min="8204" max="8447" width="9" style="6"/>
    <col min="8448" max="8448" width="73.6328125" style="6" customWidth="1"/>
    <col min="8449" max="8452" width="19.453125" style="6" customWidth="1"/>
    <col min="8453" max="8453" width="20.36328125" style="6" customWidth="1"/>
    <col min="8454" max="8454" width="20" style="6" customWidth="1"/>
    <col min="8455" max="8455" width="20.36328125" style="6" customWidth="1"/>
    <col min="8456" max="8456" width="14.90625" style="6" customWidth="1"/>
    <col min="8457" max="8458" width="9" style="6"/>
    <col min="8459" max="8459" width="16" style="6" customWidth="1"/>
    <col min="8460" max="8703" width="9" style="6"/>
    <col min="8704" max="8704" width="73.6328125" style="6" customWidth="1"/>
    <col min="8705" max="8708" width="19.453125" style="6" customWidth="1"/>
    <col min="8709" max="8709" width="20.36328125" style="6" customWidth="1"/>
    <col min="8710" max="8710" width="20" style="6" customWidth="1"/>
    <col min="8711" max="8711" width="20.36328125" style="6" customWidth="1"/>
    <col min="8712" max="8712" width="14.90625" style="6" customWidth="1"/>
    <col min="8713" max="8714" width="9" style="6"/>
    <col min="8715" max="8715" width="16" style="6" customWidth="1"/>
    <col min="8716" max="8959" width="9" style="6"/>
    <col min="8960" max="8960" width="73.6328125" style="6" customWidth="1"/>
    <col min="8961" max="8964" width="19.453125" style="6" customWidth="1"/>
    <col min="8965" max="8965" width="20.36328125" style="6" customWidth="1"/>
    <col min="8966" max="8966" width="20" style="6" customWidth="1"/>
    <col min="8967" max="8967" width="20.36328125" style="6" customWidth="1"/>
    <col min="8968" max="8968" width="14.90625" style="6" customWidth="1"/>
    <col min="8969" max="8970" width="9" style="6"/>
    <col min="8971" max="8971" width="16" style="6" customWidth="1"/>
    <col min="8972" max="9215" width="9" style="6"/>
    <col min="9216" max="9216" width="73.6328125" style="6" customWidth="1"/>
    <col min="9217" max="9220" width="19.453125" style="6" customWidth="1"/>
    <col min="9221" max="9221" width="20.36328125" style="6" customWidth="1"/>
    <col min="9222" max="9222" width="20" style="6" customWidth="1"/>
    <col min="9223" max="9223" width="20.36328125" style="6" customWidth="1"/>
    <col min="9224" max="9224" width="14.90625" style="6" customWidth="1"/>
    <col min="9225" max="9226" width="9" style="6"/>
    <col min="9227" max="9227" width="16" style="6" customWidth="1"/>
    <col min="9228" max="9471" width="9" style="6"/>
    <col min="9472" max="9472" width="73.6328125" style="6" customWidth="1"/>
    <col min="9473" max="9476" width="19.453125" style="6" customWidth="1"/>
    <col min="9477" max="9477" width="20.36328125" style="6" customWidth="1"/>
    <col min="9478" max="9478" width="20" style="6" customWidth="1"/>
    <col min="9479" max="9479" width="20.36328125" style="6" customWidth="1"/>
    <col min="9480" max="9480" width="14.90625" style="6" customWidth="1"/>
    <col min="9481" max="9482" width="9" style="6"/>
    <col min="9483" max="9483" width="16" style="6" customWidth="1"/>
    <col min="9484" max="9727" width="9" style="6"/>
    <col min="9728" max="9728" width="73.6328125" style="6" customWidth="1"/>
    <col min="9729" max="9732" width="19.453125" style="6" customWidth="1"/>
    <col min="9733" max="9733" width="20.36328125" style="6" customWidth="1"/>
    <col min="9734" max="9734" width="20" style="6" customWidth="1"/>
    <col min="9735" max="9735" width="20.36328125" style="6" customWidth="1"/>
    <col min="9736" max="9736" width="14.90625" style="6" customWidth="1"/>
    <col min="9737" max="9738" width="9" style="6"/>
    <col min="9739" max="9739" width="16" style="6" customWidth="1"/>
    <col min="9740" max="9983" width="9" style="6"/>
    <col min="9984" max="9984" width="73.6328125" style="6" customWidth="1"/>
    <col min="9985" max="9988" width="19.453125" style="6" customWidth="1"/>
    <col min="9989" max="9989" width="20.36328125" style="6" customWidth="1"/>
    <col min="9990" max="9990" width="20" style="6" customWidth="1"/>
    <col min="9991" max="9991" width="20.36328125" style="6" customWidth="1"/>
    <col min="9992" max="9992" width="14.90625" style="6" customWidth="1"/>
    <col min="9993" max="9994" width="9" style="6"/>
    <col min="9995" max="9995" width="16" style="6" customWidth="1"/>
    <col min="9996" max="10239" width="9" style="6"/>
    <col min="10240" max="10240" width="73.6328125" style="6" customWidth="1"/>
    <col min="10241" max="10244" width="19.453125" style="6" customWidth="1"/>
    <col min="10245" max="10245" width="20.36328125" style="6" customWidth="1"/>
    <col min="10246" max="10246" width="20" style="6" customWidth="1"/>
    <col min="10247" max="10247" width="20.36328125" style="6" customWidth="1"/>
    <col min="10248" max="10248" width="14.90625" style="6" customWidth="1"/>
    <col min="10249" max="10250" width="9" style="6"/>
    <col min="10251" max="10251" width="16" style="6" customWidth="1"/>
    <col min="10252" max="10495" width="9" style="6"/>
    <col min="10496" max="10496" width="73.6328125" style="6" customWidth="1"/>
    <col min="10497" max="10500" width="19.453125" style="6" customWidth="1"/>
    <col min="10501" max="10501" width="20.36328125" style="6" customWidth="1"/>
    <col min="10502" max="10502" width="20" style="6" customWidth="1"/>
    <col min="10503" max="10503" width="20.36328125" style="6" customWidth="1"/>
    <col min="10504" max="10504" width="14.90625" style="6" customWidth="1"/>
    <col min="10505" max="10506" width="9" style="6"/>
    <col min="10507" max="10507" width="16" style="6" customWidth="1"/>
    <col min="10508" max="10751" width="9" style="6"/>
    <col min="10752" max="10752" width="73.6328125" style="6" customWidth="1"/>
    <col min="10753" max="10756" width="19.453125" style="6" customWidth="1"/>
    <col min="10757" max="10757" width="20.36328125" style="6" customWidth="1"/>
    <col min="10758" max="10758" width="20" style="6" customWidth="1"/>
    <col min="10759" max="10759" width="20.36328125" style="6" customWidth="1"/>
    <col min="10760" max="10760" width="14.90625" style="6" customWidth="1"/>
    <col min="10761" max="10762" width="9" style="6"/>
    <col min="10763" max="10763" width="16" style="6" customWidth="1"/>
    <col min="10764" max="11007" width="9" style="6"/>
    <col min="11008" max="11008" width="73.6328125" style="6" customWidth="1"/>
    <col min="11009" max="11012" width="19.453125" style="6" customWidth="1"/>
    <col min="11013" max="11013" width="20.36328125" style="6" customWidth="1"/>
    <col min="11014" max="11014" width="20" style="6" customWidth="1"/>
    <col min="11015" max="11015" width="20.36328125" style="6" customWidth="1"/>
    <col min="11016" max="11016" width="14.90625" style="6" customWidth="1"/>
    <col min="11017" max="11018" width="9" style="6"/>
    <col min="11019" max="11019" width="16" style="6" customWidth="1"/>
    <col min="11020" max="11263" width="9" style="6"/>
    <col min="11264" max="11264" width="73.6328125" style="6" customWidth="1"/>
    <col min="11265" max="11268" width="19.453125" style="6" customWidth="1"/>
    <col min="11269" max="11269" width="20.36328125" style="6" customWidth="1"/>
    <col min="11270" max="11270" width="20" style="6" customWidth="1"/>
    <col min="11271" max="11271" width="20.36328125" style="6" customWidth="1"/>
    <col min="11272" max="11272" width="14.90625" style="6" customWidth="1"/>
    <col min="11273" max="11274" width="9" style="6"/>
    <col min="11275" max="11275" width="16" style="6" customWidth="1"/>
    <col min="11276" max="11519" width="9" style="6"/>
    <col min="11520" max="11520" width="73.6328125" style="6" customWidth="1"/>
    <col min="11521" max="11524" width="19.453125" style="6" customWidth="1"/>
    <col min="11525" max="11525" width="20.36328125" style="6" customWidth="1"/>
    <col min="11526" max="11526" width="20" style="6" customWidth="1"/>
    <col min="11527" max="11527" width="20.36328125" style="6" customWidth="1"/>
    <col min="11528" max="11528" width="14.90625" style="6" customWidth="1"/>
    <col min="11529" max="11530" width="9" style="6"/>
    <col min="11531" max="11531" width="16" style="6" customWidth="1"/>
    <col min="11532" max="11775" width="9" style="6"/>
    <col min="11776" max="11776" width="73.6328125" style="6" customWidth="1"/>
    <col min="11777" max="11780" width="19.453125" style="6" customWidth="1"/>
    <col min="11781" max="11781" width="20.36328125" style="6" customWidth="1"/>
    <col min="11782" max="11782" width="20" style="6" customWidth="1"/>
    <col min="11783" max="11783" width="20.36328125" style="6" customWidth="1"/>
    <col min="11784" max="11784" width="14.90625" style="6" customWidth="1"/>
    <col min="11785" max="11786" width="9" style="6"/>
    <col min="11787" max="11787" width="16" style="6" customWidth="1"/>
    <col min="11788" max="12031" width="9" style="6"/>
    <col min="12032" max="12032" width="73.6328125" style="6" customWidth="1"/>
    <col min="12033" max="12036" width="19.453125" style="6" customWidth="1"/>
    <col min="12037" max="12037" width="20.36328125" style="6" customWidth="1"/>
    <col min="12038" max="12038" width="20" style="6" customWidth="1"/>
    <col min="12039" max="12039" width="20.36328125" style="6" customWidth="1"/>
    <col min="12040" max="12040" width="14.90625" style="6" customWidth="1"/>
    <col min="12041" max="12042" width="9" style="6"/>
    <col min="12043" max="12043" width="16" style="6" customWidth="1"/>
    <col min="12044" max="12287" width="9" style="6"/>
    <col min="12288" max="12288" width="73.6328125" style="6" customWidth="1"/>
    <col min="12289" max="12292" width="19.453125" style="6" customWidth="1"/>
    <col min="12293" max="12293" width="20.36328125" style="6" customWidth="1"/>
    <col min="12294" max="12294" width="20" style="6" customWidth="1"/>
    <col min="12295" max="12295" width="20.36328125" style="6" customWidth="1"/>
    <col min="12296" max="12296" width="14.90625" style="6" customWidth="1"/>
    <col min="12297" max="12298" width="9" style="6"/>
    <col min="12299" max="12299" width="16" style="6" customWidth="1"/>
    <col min="12300" max="12543" width="9" style="6"/>
    <col min="12544" max="12544" width="73.6328125" style="6" customWidth="1"/>
    <col min="12545" max="12548" width="19.453125" style="6" customWidth="1"/>
    <col min="12549" max="12549" width="20.36328125" style="6" customWidth="1"/>
    <col min="12550" max="12550" width="20" style="6" customWidth="1"/>
    <col min="12551" max="12551" width="20.36328125" style="6" customWidth="1"/>
    <col min="12552" max="12552" width="14.90625" style="6" customWidth="1"/>
    <col min="12553" max="12554" width="9" style="6"/>
    <col min="12555" max="12555" width="16" style="6" customWidth="1"/>
    <col min="12556" max="12799" width="9" style="6"/>
    <col min="12800" max="12800" width="73.6328125" style="6" customWidth="1"/>
    <col min="12801" max="12804" width="19.453125" style="6" customWidth="1"/>
    <col min="12805" max="12805" width="20.36328125" style="6" customWidth="1"/>
    <col min="12806" max="12806" width="20" style="6" customWidth="1"/>
    <col min="12807" max="12807" width="20.36328125" style="6" customWidth="1"/>
    <col min="12808" max="12808" width="14.90625" style="6" customWidth="1"/>
    <col min="12809" max="12810" width="9" style="6"/>
    <col min="12811" max="12811" width="16" style="6" customWidth="1"/>
    <col min="12812" max="13055" width="9" style="6"/>
    <col min="13056" max="13056" width="73.6328125" style="6" customWidth="1"/>
    <col min="13057" max="13060" width="19.453125" style="6" customWidth="1"/>
    <col min="13061" max="13061" width="20.36328125" style="6" customWidth="1"/>
    <col min="13062" max="13062" width="20" style="6" customWidth="1"/>
    <col min="13063" max="13063" width="20.36328125" style="6" customWidth="1"/>
    <col min="13064" max="13064" width="14.90625" style="6" customWidth="1"/>
    <col min="13065" max="13066" width="9" style="6"/>
    <col min="13067" max="13067" width="16" style="6" customWidth="1"/>
    <col min="13068" max="13311" width="9" style="6"/>
    <col min="13312" max="13312" width="73.6328125" style="6" customWidth="1"/>
    <col min="13313" max="13316" width="19.453125" style="6" customWidth="1"/>
    <col min="13317" max="13317" width="20.36328125" style="6" customWidth="1"/>
    <col min="13318" max="13318" width="20" style="6" customWidth="1"/>
    <col min="13319" max="13319" width="20.36328125" style="6" customWidth="1"/>
    <col min="13320" max="13320" width="14.90625" style="6" customWidth="1"/>
    <col min="13321" max="13322" width="9" style="6"/>
    <col min="13323" max="13323" width="16" style="6" customWidth="1"/>
    <col min="13324" max="13567" width="9" style="6"/>
    <col min="13568" max="13568" width="73.6328125" style="6" customWidth="1"/>
    <col min="13569" max="13572" width="19.453125" style="6" customWidth="1"/>
    <col min="13573" max="13573" width="20.36328125" style="6" customWidth="1"/>
    <col min="13574" max="13574" width="20" style="6" customWidth="1"/>
    <col min="13575" max="13575" width="20.36328125" style="6" customWidth="1"/>
    <col min="13576" max="13576" width="14.90625" style="6" customWidth="1"/>
    <col min="13577" max="13578" width="9" style="6"/>
    <col min="13579" max="13579" width="16" style="6" customWidth="1"/>
    <col min="13580" max="13823" width="9" style="6"/>
    <col min="13824" max="13824" width="73.6328125" style="6" customWidth="1"/>
    <col min="13825" max="13828" width="19.453125" style="6" customWidth="1"/>
    <col min="13829" max="13829" width="20.36328125" style="6" customWidth="1"/>
    <col min="13830" max="13830" width="20" style="6" customWidth="1"/>
    <col min="13831" max="13831" width="20.36328125" style="6" customWidth="1"/>
    <col min="13832" max="13832" width="14.90625" style="6" customWidth="1"/>
    <col min="13833" max="13834" width="9" style="6"/>
    <col min="13835" max="13835" width="16" style="6" customWidth="1"/>
    <col min="13836" max="14079" width="9" style="6"/>
    <col min="14080" max="14080" width="73.6328125" style="6" customWidth="1"/>
    <col min="14081" max="14084" width="19.453125" style="6" customWidth="1"/>
    <col min="14085" max="14085" width="20.36328125" style="6" customWidth="1"/>
    <col min="14086" max="14086" width="20" style="6" customWidth="1"/>
    <col min="14087" max="14087" width="20.36328125" style="6" customWidth="1"/>
    <col min="14088" max="14088" width="14.90625" style="6" customWidth="1"/>
    <col min="14089" max="14090" width="9" style="6"/>
    <col min="14091" max="14091" width="16" style="6" customWidth="1"/>
    <col min="14092" max="14335" width="9" style="6"/>
    <col min="14336" max="14336" width="73.6328125" style="6" customWidth="1"/>
    <col min="14337" max="14340" width="19.453125" style="6" customWidth="1"/>
    <col min="14341" max="14341" width="20.36328125" style="6" customWidth="1"/>
    <col min="14342" max="14342" width="20" style="6" customWidth="1"/>
    <col min="14343" max="14343" width="20.36328125" style="6" customWidth="1"/>
    <col min="14344" max="14344" width="14.90625" style="6" customWidth="1"/>
    <col min="14345" max="14346" width="9" style="6"/>
    <col min="14347" max="14347" width="16" style="6" customWidth="1"/>
    <col min="14348" max="14591" width="9" style="6"/>
    <col min="14592" max="14592" width="73.6328125" style="6" customWidth="1"/>
    <col min="14593" max="14596" width="19.453125" style="6" customWidth="1"/>
    <col min="14597" max="14597" width="20.36328125" style="6" customWidth="1"/>
    <col min="14598" max="14598" width="20" style="6" customWidth="1"/>
    <col min="14599" max="14599" width="20.36328125" style="6" customWidth="1"/>
    <col min="14600" max="14600" width="14.90625" style="6" customWidth="1"/>
    <col min="14601" max="14602" width="9" style="6"/>
    <col min="14603" max="14603" width="16" style="6" customWidth="1"/>
    <col min="14604" max="14847" width="9" style="6"/>
    <col min="14848" max="14848" width="73.6328125" style="6" customWidth="1"/>
    <col min="14849" max="14852" width="19.453125" style="6" customWidth="1"/>
    <col min="14853" max="14853" width="20.36328125" style="6" customWidth="1"/>
    <col min="14854" max="14854" width="20" style="6" customWidth="1"/>
    <col min="14855" max="14855" width="20.36328125" style="6" customWidth="1"/>
    <col min="14856" max="14856" width="14.90625" style="6" customWidth="1"/>
    <col min="14857" max="14858" width="9" style="6"/>
    <col min="14859" max="14859" width="16" style="6" customWidth="1"/>
    <col min="14860" max="15103" width="9" style="6"/>
    <col min="15104" max="15104" width="73.6328125" style="6" customWidth="1"/>
    <col min="15105" max="15108" width="19.453125" style="6" customWidth="1"/>
    <col min="15109" max="15109" width="20.36328125" style="6" customWidth="1"/>
    <col min="15110" max="15110" width="20" style="6" customWidth="1"/>
    <col min="15111" max="15111" width="20.36328125" style="6" customWidth="1"/>
    <col min="15112" max="15112" width="14.90625" style="6" customWidth="1"/>
    <col min="15113" max="15114" width="9" style="6"/>
    <col min="15115" max="15115" width="16" style="6" customWidth="1"/>
    <col min="15116" max="15359" width="9" style="6"/>
    <col min="15360" max="15360" width="73.6328125" style="6" customWidth="1"/>
    <col min="15361" max="15364" width="19.453125" style="6" customWidth="1"/>
    <col min="15365" max="15365" width="20.36328125" style="6" customWidth="1"/>
    <col min="15366" max="15366" width="20" style="6" customWidth="1"/>
    <col min="15367" max="15367" width="20.36328125" style="6" customWidth="1"/>
    <col min="15368" max="15368" width="14.90625" style="6" customWidth="1"/>
    <col min="15369" max="15370" width="9" style="6"/>
    <col min="15371" max="15371" width="16" style="6" customWidth="1"/>
    <col min="15372" max="15615" width="9" style="6"/>
    <col min="15616" max="15616" width="73.6328125" style="6" customWidth="1"/>
    <col min="15617" max="15620" width="19.453125" style="6" customWidth="1"/>
    <col min="15621" max="15621" width="20.36328125" style="6" customWidth="1"/>
    <col min="15622" max="15622" width="20" style="6" customWidth="1"/>
    <col min="15623" max="15623" width="20.36328125" style="6" customWidth="1"/>
    <col min="15624" max="15624" width="14.90625" style="6" customWidth="1"/>
    <col min="15625" max="15626" width="9" style="6"/>
    <col min="15627" max="15627" width="16" style="6" customWidth="1"/>
    <col min="15628" max="15871" width="9" style="6"/>
    <col min="15872" max="15872" width="73.6328125" style="6" customWidth="1"/>
    <col min="15873" max="15876" width="19.453125" style="6" customWidth="1"/>
    <col min="15877" max="15877" width="20.36328125" style="6" customWidth="1"/>
    <col min="15878" max="15878" width="20" style="6" customWidth="1"/>
    <col min="15879" max="15879" width="20.36328125" style="6" customWidth="1"/>
    <col min="15880" max="15880" width="14.90625" style="6" customWidth="1"/>
    <col min="15881" max="15882" width="9" style="6"/>
    <col min="15883" max="15883" width="16" style="6" customWidth="1"/>
    <col min="15884" max="16127" width="9" style="6"/>
    <col min="16128" max="16128" width="73.6328125" style="6" customWidth="1"/>
    <col min="16129" max="16132" width="19.453125" style="6" customWidth="1"/>
    <col min="16133" max="16133" width="20.36328125" style="6" customWidth="1"/>
    <col min="16134" max="16134" width="20" style="6" customWidth="1"/>
    <col min="16135" max="16135" width="20.36328125" style="6" customWidth="1"/>
    <col min="16136" max="16136" width="14.90625" style="6" customWidth="1"/>
    <col min="16137" max="16138" width="9" style="6"/>
    <col min="16139" max="16139" width="16" style="6" customWidth="1"/>
    <col min="16140" max="16384" width="9" style="6"/>
  </cols>
  <sheetData>
    <row r="2" spans="1:10" ht="82" customHeight="1">
      <c r="A2" s="58" t="s">
        <v>67</v>
      </c>
      <c r="B2" s="58"/>
      <c r="C2" s="58"/>
      <c r="D2" s="58"/>
      <c r="E2" s="58"/>
      <c r="F2" s="58"/>
      <c r="G2" s="58"/>
    </row>
    <row r="3" spans="1:10" ht="8.5" customHeight="1"/>
    <row r="4" spans="1:10" ht="50" customHeight="1">
      <c r="A4" s="59" t="s">
        <v>38</v>
      </c>
      <c r="B4" s="60"/>
      <c r="C4" s="60"/>
      <c r="D4" s="60"/>
      <c r="E4" s="60"/>
      <c r="F4" s="60"/>
      <c r="G4" s="60"/>
    </row>
    <row r="5" spans="1:10" ht="41.5" customHeight="1">
      <c r="A5" s="11" t="s">
        <v>29</v>
      </c>
      <c r="B5" s="53" t="s">
        <v>28</v>
      </c>
      <c r="C5" s="54"/>
      <c r="D5" s="54"/>
      <c r="E5" s="54"/>
      <c r="F5" s="54"/>
      <c r="G5" s="54"/>
    </row>
    <row r="6" spans="1:10" ht="41.5" customHeight="1">
      <c r="A6" s="12"/>
      <c r="B6" s="13"/>
      <c r="C6" s="13"/>
      <c r="D6" s="13"/>
      <c r="E6" s="13"/>
      <c r="F6" s="13"/>
      <c r="G6" s="13"/>
      <c r="H6" s="14"/>
    </row>
    <row r="7" spans="1:10" ht="50" customHeight="1" thickBot="1">
      <c r="A7" s="61" t="s">
        <v>71</v>
      </c>
      <c r="B7" s="62"/>
      <c r="C7" s="62"/>
      <c r="D7" s="62"/>
      <c r="E7" s="62"/>
      <c r="F7" s="62"/>
      <c r="G7" s="62"/>
    </row>
    <row r="8" spans="1:10" ht="33.65" customHeight="1">
      <c r="A8" s="15"/>
      <c r="B8" s="16" t="s">
        <v>40</v>
      </c>
      <c r="C8" s="17" t="s">
        <v>41</v>
      </c>
      <c r="D8" s="16" t="s">
        <v>42</v>
      </c>
      <c r="E8" s="17" t="s">
        <v>43</v>
      </c>
      <c r="F8" s="16" t="s">
        <v>44</v>
      </c>
      <c r="G8" s="17" t="s">
        <v>45</v>
      </c>
      <c r="H8" s="18" t="s">
        <v>0</v>
      </c>
    </row>
    <row r="9" spans="1:10" ht="55.15" customHeight="1">
      <c r="A9" s="19" t="s">
        <v>47</v>
      </c>
      <c r="B9" s="27" t="e">
        <f>ROUNDDOWN(datasheet!B3,0)</f>
        <v>#VALUE!</v>
      </c>
      <c r="C9" s="27">
        <f>ROUNDDOWN(datasheet!C3,0)</f>
        <v>0</v>
      </c>
      <c r="D9" s="27">
        <f>ROUNDDOWN(datasheet!D3,0)</f>
        <v>0</v>
      </c>
      <c r="E9" s="27">
        <f>ROUNDDOWN(datasheet!E3,0)</f>
        <v>0</v>
      </c>
      <c r="F9" s="27">
        <f>ROUNDDOWN(datasheet!F3,0)</f>
        <v>0</v>
      </c>
      <c r="G9" s="27">
        <f>ROUNDDOWN(datasheet!G3,0)</f>
        <v>0</v>
      </c>
      <c r="H9" s="28" t="e">
        <f>SUM(B9:G9)</f>
        <v>#VALUE!</v>
      </c>
      <c r="I9" s="20" t="s">
        <v>46</v>
      </c>
    </row>
    <row r="10" spans="1:10" s="22" customFormat="1" ht="53.5" customHeight="1">
      <c r="A10" s="21" t="s">
        <v>48</v>
      </c>
      <c r="B10" s="41" t="s">
        <v>49</v>
      </c>
      <c r="C10" s="8"/>
      <c r="D10" s="8"/>
      <c r="E10" s="9"/>
      <c r="F10" s="9"/>
      <c r="G10" s="9"/>
      <c r="J10" s="23"/>
    </row>
    <row r="11" spans="1:10" s="22" customFormat="1" ht="53.5" customHeight="1">
      <c r="A11" s="21" t="s">
        <v>31</v>
      </c>
      <c r="B11" s="41" t="s">
        <v>50</v>
      </c>
      <c r="C11" s="8"/>
      <c r="D11" s="8"/>
      <c r="E11" s="8"/>
      <c r="F11" s="8"/>
      <c r="G11" s="8"/>
      <c r="J11" s="23"/>
    </row>
    <row r="12" spans="1:10" s="22" customFormat="1" ht="49" customHeight="1">
      <c r="A12" s="24" t="s">
        <v>53</v>
      </c>
      <c r="B12" s="3" t="s">
        <v>51</v>
      </c>
      <c r="C12" s="3"/>
      <c r="D12" s="3"/>
      <c r="E12" s="3"/>
      <c r="F12" s="3"/>
      <c r="G12" s="3"/>
      <c r="J12" s="23"/>
    </row>
    <row r="13" spans="1:10" s="22" customFormat="1" ht="49" customHeight="1">
      <c r="A13" s="24" t="s">
        <v>54</v>
      </c>
      <c r="B13" s="3" t="s">
        <v>51</v>
      </c>
      <c r="C13" s="3"/>
      <c r="D13" s="3"/>
      <c r="E13" s="3"/>
      <c r="F13" s="3"/>
      <c r="G13" s="3"/>
      <c r="J13" s="23"/>
    </row>
    <row r="14" spans="1:10" s="22" customFormat="1" ht="49" customHeight="1">
      <c r="A14" s="21" t="s">
        <v>52</v>
      </c>
      <c r="B14" s="41" t="s">
        <v>55</v>
      </c>
      <c r="C14" s="10"/>
      <c r="D14" s="10"/>
      <c r="E14" s="10"/>
      <c r="F14" s="10"/>
      <c r="G14" s="10"/>
      <c r="J14" s="23"/>
    </row>
    <row r="15" spans="1:10" ht="41.5" customHeight="1">
      <c r="A15" s="12"/>
      <c r="B15" s="13"/>
      <c r="C15" s="13"/>
      <c r="D15" s="13"/>
      <c r="E15" s="13"/>
      <c r="F15" s="13"/>
      <c r="G15" s="13"/>
      <c r="H15" s="14"/>
    </row>
    <row r="16" spans="1:10" ht="50" customHeight="1">
      <c r="A16" s="59" t="s">
        <v>66</v>
      </c>
      <c r="B16" s="60"/>
      <c r="C16" s="60"/>
      <c r="D16" s="60"/>
      <c r="E16" s="60"/>
      <c r="F16" s="60"/>
      <c r="G16" s="60"/>
    </row>
    <row r="17" spans="1:10" ht="41.5" customHeight="1">
      <c r="A17" s="11" t="s">
        <v>88</v>
      </c>
      <c r="B17" s="53" t="s">
        <v>90</v>
      </c>
      <c r="C17" s="54"/>
      <c r="D17" s="54"/>
      <c r="E17" s="54"/>
      <c r="F17" s="54"/>
      <c r="G17" s="55"/>
    </row>
    <row r="18" spans="1:10" ht="41.5" customHeight="1">
      <c r="A18" s="11" t="s">
        <v>30</v>
      </c>
      <c r="B18" s="53" t="s">
        <v>91</v>
      </c>
      <c r="C18" s="54"/>
      <c r="D18" s="54"/>
      <c r="E18" s="54"/>
      <c r="F18" s="54"/>
      <c r="G18" s="55"/>
    </row>
    <row r="19" spans="1:10" ht="41.5" customHeight="1">
      <c r="A19" s="11" t="s">
        <v>89</v>
      </c>
      <c r="B19" s="53" t="s">
        <v>92</v>
      </c>
      <c r="C19" s="54"/>
      <c r="D19" s="54"/>
      <c r="E19" s="54"/>
      <c r="F19" s="54"/>
      <c r="G19" s="55"/>
    </row>
    <row r="20" spans="1:10" ht="41.5" customHeight="1">
      <c r="A20" s="12"/>
      <c r="B20" s="13"/>
      <c r="C20" s="13"/>
      <c r="D20" s="13"/>
      <c r="E20" s="13"/>
      <c r="F20" s="13"/>
      <c r="G20" s="13"/>
      <c r="H20" s="14"/>
    </row>
    <row r="21" spans="1:10" s="25" customFormat="1" ht="50" customHeight="1">
      <c r="A21" s="56" t="s">
        <v>39</v>
      </c>
      <c r="B21" s="57"/>
      <c r="C21" s="57"/>
      <c r="D21" s="57"/>
      <c r="E21" s="57"/>
      <c r="F21" s="57"/>
      <c r="G21" s="57"/>
      <c r="J21" s="26"/>
    </row>
    <row r="22" spans="1:10" s="22" customFormat="1" ht="55" customHeight="1">
      <c r="A22" s="21" t="s">
        <v>34</v>
      </c>
      <c r="B22" s="47" t="s">
        <v>33</v>
      </c>
      <c r="C22" s="48"/>
      <c r="D22" s="48"/>
      <c r="E22" s="48"/>
      <c r="F22" s="48"/>
      <c r="G22" s="49"/>
      <c r="J22" s="23"/>
    </row>
    <row r="23" spans="1:10" s="22" customFormat="1" ht="55" customHeight="1">
      <c r="A23" s="21" t="s">
        <v>93</v>
      </c>
      <c r="B23" s="50"/>
      <c r="C23" s="51"/>
      <c r="D23" s="51"/>
      <c r="E23" s="51"/>
      <c r="F23" s="51"/>
      <c r="G23" s="52"/>
      <c r="J23" s="23"/>
    </row>
    <row r="24" spans="1:10" s="22" customFormat="1" ht="55" customHeight="1">
      <c r="A24" s="21" t="s">
        <v>35</v>
      </c>
      <c r="B24" s="50"/>
      <c r="C24" s="51"/>
      <c r="D24" s="51"/>
      <c r="E24" s="51"/>
      <c r="F24" s="51"/>
      <c r="G24" s="52"/>
      <c r="J24" s="23"/>
    </row>
    <row r="25" spans="1:10" s="22" customFormat="1" ht="55" customHeight="1">
      <c r="A25" s="21" t="s">
        <v>36</v>
      </c>
      <c r="B25" s="50" t="s">
        <v>94</v>
      </c>
      <c r="C25" s="51"/>
      <c r="D25" s="51"/>
      <c r="E25" s="51"/>
      <c r="F25" s="51"/>
      <c r="G25" s="52"/>
      <c r="J25" s="23"/>
    </row>
    <row r="26" spans="1:10" s="22" customFormat="1" ht="55" customHeight="1">
      <c r="A26" s="21" t="s">
        <v>37</v>
      </c>
      <c r="B26" s="50" t="s">
        <v>95</v>
      </c>
      <c r="C26" s="51"/>
      <c r="D26" s="51"/>
      <c r="E26" s="51"/>
      <c r="F26" s="51"/>
      <c r="G26" s="52"/>
      <c r="J26" s="23"/>
    </row>
    <row r="27" spans="1:10" s="22" customFormat="1" ht="55" customHeight="1">
      <c r="A27" s="21" t="s">
        <v>32</v>
      </c>
      <c r="B27" s="50"/>
      <c r="C27" s="51"/>
      <c r="D27" s="51"/>
      <c r="E27" s="51"/>
      <c r="F27" s="51"/>
      <c r="G27" s="52"/>
      <c r="J27" s="23"/>
    </row>
    <row r="28" spans="1:10" ht="28" customHeight="1">
      <c r="A28" s="6"/>
    </row>
    <row r="29" spans="1:10" ht="28" customHeight="1"/>
    <row r="30" spans="1:10" ht="28" customHeight="1"/>
    <row r="31" spans="1:10" ht="28" customHeight="1"/>
    <row r="32" spans="1:10" ht="28" customHeight="1"/>
    <row r="33" ht="28" customHeight="1"/>
    <row r="34" ht="28" customHeight="1"/>
    <row r="35" ht="28" customHeight="1"/>
    <row r="36" ht="28" customHeight="1"/>
    <row r="37" ht="28" customHeight="1"/>
    <row r="38" ht="28" customHeight="1"/>
    <row r="39" ht="28" customHeight="1"/>
    <row r="40" ht="28" customHeight="1"/>
    <row r="41" ht="28" customHeight="1"/>
    <row r="42" ht="28" customHeight="1"/>
    <row r="43" ht="28" customHeight="1"/>
    <row r="44" ht="28" customHeight="1"/>
    <row r="45" ht="28" customHeight="1"/>
    <row r="46" ht="28" customHeight="1"/>
    <row r="47" ht="28" customHeight="1"/>
    <row r="48" ht="28" customHeight="1"/>
    <row r="49" ht="28" customHeight="1"/>
    <row r="50" ht="28" customHeight="1"/>
    <row r="51" ht="28" customHeight="1"/>
    <row r="52" ht="28" customHeight="1"/>
    <row r="53" ht="28" customHeight="1"/>
    <row r="54" ht="28" customHeight="1"/>
    <row r="55" ht="28" customHeight="1"/>
  </sheetData>
  <sheetProtection algorithmName="SHA-512" hashValue="xEmhI1a1ltEglScc5gQrp64k3IsMFvTs35DlW2TYm2wZHaoWsD31LoIDqrOKyMhQciSTf3+eSq2CJIi0x6qN8g==" saltValue="poFo/jUqfZxLbdocjdZjgw==" spinCount="100000" sheet="1" selectLockedCells="1"/>
  <mergeCells count="15">
    <mergeCell ref="A2:G2"/>
    <mergeCell ref="A4:G4"/>
    <mergeCell ref="A16:G16"/>
    <mergeCell ref="B18:G18"/>
    <mergeCell ref="B19:G19"/>
    <mergeCell ref="A7:G7"/>
    <mergeCell ref="B22:G22"/>
    <mergeCell ref="B23:G23"/>
    <mergeCell ref="B5:G5"/>
    <mergeCell ref="B17:G17"/>
    <mergeCell ref="B27:G27"/>
    <mergeCell ref="B24:G24"/>
    <mergeCell ref="A21:G21"/>
    <mergeCell ref="B25:G25"/>
    <mergeCell ref="B26:G26"/>
  </mergeCells>
  <phoneticPr fontId="2" type="noConversion"/>
  <hyperlinks>
    <hyperlink ref="B22:G22" r:id="rId1" display="https://www.post.gov.tw/post/internet/Postal/index.jsp?ID=207" xr:uid="{00000000-0004-0000-0000-000000000000}"/>
  </hyperlinks>
  <pageMargins left="0.7" right="0.7" top="0.75" bottom="0.75" header="0.3" footer="0.3"/>
  <pageSetup paperSize="9" orientation="portrait" horizontalDpi="4294967293" verticalDpi="4294967293"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2"/>
  <dimension ref="B1:O12"/>
  <sheetViews>
    <sheetView zoomScale="104" zoomScaleNormal="104" workbookViewId="0">
      <selection activeCell="B1" sqref="B1"/>
    </sheetView>
  </sheetViews>
  <sheetFormatPr defaultRowHeight="17"/>
  <cols>
    <col min="2" max="2" width="9.1796875" bestFit="1" customWidth="1"/>
    <col min="10" max="10" width="11.36328125" bestFit="1" customWidth="1"/>
  </cols>
  <sheetData>
    <row r="1" spans="2:15">
      <c r="B1" s="1" t="e">
        <f>(PMP考試報名工作底稿!B13-PMP考試報名工作底稿!B12)/30</f>
        <v>#VALUE!</v>
      </c>
      <c r="C1" s="1">
        <f>(PMP考試報名工作底稿!C13-PMP考試報名工作底稿!C12)/30</f>
        <v>0</v>
      </c>
      <c r="D1" s="1">
        <f>(PMP考試報名工作底稿!D13-PMP考試報名工作底稿!D12)/30</f>
        <v>0</v>
      </c>
      <c r="E1" s="1">
        <f>(PMP考試報名工作底稿!E13-PMP考試報名工作底稿!E12)/30</f>
        <v>0</v>
      </c>
      <c r="F1" s="1">
        <f>(PMP考試報名工作底稿!F13-PMP考試報名工作底稿!F12)/30</f>
        <v>0</v>
      </c>
      <c r="G1" s="1">
        <f>(PMP考試報名工作底稿!G13-PMP考試報名工作底稿!G12)/30</f>
        <v>0</v>
      </c>
      <c r="H1" s="1" t="e">
        <f>(PMP考試報名工作底稿!#REF!-PMP考試報名工作底稿!#REF!)/30</f>
        <v>#REF!</v>
      </c>
      <c r="J1" t="s">
        <v>1</v>
      </c>
      <c r="L1" t="s">
        <v>12</v>
      </c>
      <c r="O1" t="s">
        <v>23</v>
      </c>
    </row>
    <row r="2" spans="2:15">
      <c r="B2" t="e">
        <f>IF(B1=0, "0","+1")</f>
        <v>#VALUE!</v>
      </c>
      <c r="C2" t="str">
        <f t="shared" ref="C2:H2" si="0">IF(C1=0, "0","+1")</f>
        <v>0</v>
      </c>
      <c r="D2" t="str">
        <f t="shared" si="0"/>
        <v>0</v>
      </c>
      <c r="E2" t="str">
        <f t="shared" si="0"/>
        <v>0</v>
      </c>
      <c r="F2" t="str">
        <f t="shared" si="0"/>
        <v>0</v>
      </c>
      <c r="G2" t="str">
        <f t="shared" si="0"/>
        <v>0</v>
      </c>
      <c r="H2" t="e">
        <f t="shared" si="0"/>
        <v>#REF!</v>
      </c>
    </row>
    <row r="3" spans="2:15">
      <c r="B3" t="e">
        <f>B1+B2</f>
        <v>#VALUE!</v>
      </c>
      <c r="C3">
        <f t="shared" ref="C3:H3" si="1">C1+C2</f>
        <v>0</v>
      </c>
      <c r="D3">
        <f t="shared" si="1"/>
        <v>0</v>
      </c>
      <c r="E3">
        <f t="shared" si="1"/>
        <v>0</v>
      </c>
      <c r="F3">
        <f t="shared" si="1"/>
        <v>0</v>
      </c>
      <c r="G3">
        <f t="shared" si="1"/>
        <v>0</v>
      </c>
      <c r="H3" t="e">
        <f t="shared" si="1"/>
        <v>#REF!</v>
      </c>
      <c r="J3" s="2" t="s">
        <v>11</v>
      </c>
      <c r="L3" t="s">
        <v>13</v>
      </c>
      <c r="O3" t="s">
        <v>13</v>
      </c>
    </row>
    <row r="4" spans="2:15">
      <c r="B4" t="e">
        <f>SUM(PMP考試報名工作底稿!#REF!)</f>
        <v>#REF!</v>
      </c>
      <c r="C4" t="e">
        <f>SUM(PMP考試報名工作底稿!#REF!)</f>
        <v>#REF!</v>
      </c>
      <c r="D4" t="e">
        <f>SUM(PMP考試報名工作底稿!#REF!)</f>
        <v>#REF!</v>
      </c>
      <c r="E4" t="e">
        <f>SUM(PMP考試報名工作底稿!#REF!)</f>
        <v>#REF!</v>
      </c>
      <c r="F4" t="e">
        <f>SUM(PMP考試報名工作底稿!#REF!)</f>
        <v>#REF!</v>
      </c>
      <c r="G4" t="e">
        <f>SUM(PMP考試報名工作底稿!#REF!)</f>
        <v>#REF!</v>
      </c>
      <c r="H4" t="e">
        <f>SUM(PMP考試報名工作底稿!#REF!)</f>
        <v>#REF!</v>
      </c>
      <c r="J4" t="s">
        <v>2</v>
      </c>
      <c r="L4" t="s">
        <v>14</v>
      </c>
      <c r="O4" t="s">
        <v>24</v>
      </c>
    </row>
    <row r="5" spans="2:15">
      <c r="J5" t="s">
        <v>3</v>
      </c>
      <c r="L5" t="s">
        <v>15</v>
      </c>
      <c r="O5" t="s">
        <v>25</v>
      </c>
    </row>
    <row r="6" spans="2:15">
      <c r="J6" t="s">
        <v>4</v>
      </c>
      <c r="L6" t="s">
        <v>16</v>
      </c>
      <c r="O6" t="s">
        <v>26</v>
      </c>
    </row>
    <row r="7" spans="2:15">
      <c r="J7" t="s">
        <v>5</v>
      </c>
      <c r="L7" t="s">
        <v>17</v>
      </c>
      <c r="O7" t="s">
        <v>27</v>
      </c>
    </row>
    <row r="8" spans="2:15">
      <c r="J8" t="s">
        <v>6</v>
      </c>
      <c r="L8" t="s">
        <v>18</v>
      </c>
    </row>
    <row r="9" spans="2:15">
      <c r="J9" t="s">
        <v>10</v>
      </c>
      <c r="L9" t="s">
        <v>21</v>
      </c>
    </row>
    <row r="10" spans="2:15">
      <c r="J10" t="s">
        <v>7</v>
      </c>
      <c r="L10" t="s">
        <v>19</v>
      </c>
    </row>
    <row r="11" spans="2:15">
      <c r="J11" t="s">
        <v>8</v>
      </c>
      <c r="L11" t="s">
        <v>20</v>
      </c>
    </row>
    <row r="12" spans="2:15">
      <c r="J12" t="s">
        <v>9</v>
      </c>
      <c r="L12" t="s">
        <v>22</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具名範圍</vt:lpstr>
      </vt:variant>
      <vt:variant>
        <vt:i4>1</vt:i4>
      </vt:variant>
    </vt:vector>
  </HeadingPairs>
  <TitlesOfParts>
    <vt:vector size="4" baseType="lpstr">
      <vt:lpstr>說明頁</vt:lpstr>
      <vt:lpstr>PMP考試報名工作底稿</vt:lpstr>
      <vt:lpstr>datasheet</vt:lpstr>
      <vt:lpstr>AAAAA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dc:creator>
  <cp:lastModifiedBy>Eric Kao</cp:lastModifiedBy>
  <dcterms:created xsi:type="dcterms:W3CDTF">2019-07-11T03:08:40Z</dcterms:created>
  <dcterms:modified xsi:type="dcterms:W3CDTF">2026-07-20T13:53:44Z</dcterms:modified>
</cp:coreProperties>
</file>